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1270" windowHeight="7920"/>
  </bookViews>
  <sheets>
    <sheet name="Fattura" sheetId="1" r:id="rId1"/>
    <sheet name="Foglio1" sheetId="2" r:id="rId2"/>
  </sheets>
  <definedNames>
    <definedName name="_xlnm._FilterDatabase" localSheetId="0" hidden="1">Fattura!$B$9:$H$559</definedName>
    <definedName name="DettagliFattura1">"InvoiceDetails[Invoice No]"</definedName>
    <definedName name="NomeSocietà">Fattura!#REF!</definedName>
    <definedName name="NumFattura">#REF!</definedName>
    <definedName name="RicercaClienti">#REF!</definedName>
    <definedName name="rngFattura">Fattura!#REF!</definedName>
  </definedNames>
  <calcPr calcId="152511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<sst xmlns="http://schemas.openxmlformats.org/spreadsheetml/2006/main" count="2295" uniqueCount="518">
  <si>
    <t>DESCR. CLI/FOR</t>
  </si>
  <si>
    <t>NR.DOC.</t>
  </si>
  <si>
    <t>OGGETTO</t>
  </si>
  <si>
    <t>Modalita' di affidamento</t>
  </si>
  <si>
    <t>IMPONIBILE FATTURA</t>
  </si>
  <si>
    <t>Cancelleria - buste americane</t>
  </si>
  <si>
    <t xml:space="preserve">affidamento diretto </t>
  </si>
  <si>
    <t>Cancelleria- Blocchi ricevute imu /Tasi-</t>
  </si>
  <si>
    <t>Iscrizione fermo amm.vo</t>
  </si>
  <si>
    <t>Accesso proprietà</t>
  </si>
  <si>
    <t>Consultazione dati anagrafici</t>
  </si>
  <si>
    <t>Piegatura e timbratura manifesti</t>
  </si>
  <si>
    <t>Call center</t>
  </si>
  <si>
    <t xml:space="preserve">Attività di compliance aggiornamento codice appalti </t>
  </si>
  <si>
    <t>Posta massiva prioritaria e raccomandate</t>
  </si>
  <si>
    <t>gara negoziata</t>
  </si>
  <si>
    <t>Gestione flussi multa fuori Parma- stampa</t>
  </si>
  <si>
    <t>Stampe e imbustamento</t>
  </si>
  <si>
    <t xml:space="preserve">gara negoziata </t>
  </si>
  <si>
    <t>Modifiche supporto operativo</t>
  </si>
  <si>
    <t>Gestione atti sanzionatori del corpo di polizia</t>
  </si>
  <si>
    <t>Gestione atti sanzionatori del corpo di polizia e software vigilando</t>
  </si>
  <si>
    <t>Gestione atti sanzionatori del corpo di polizia locale scansione e bonifica verbali</t>
  </si>
  <si>
    <t>Car sharing</t>
  </si>
  <si>
    <t>Trasporto valori</t>
  </si>
  <si>
    <t>Collegamento allarme a pronto intervento</t>
  </si>
  <si>
    <t>Carta Xero</t>
  </si>
  <si>
    <t>Toner cancelleria</t>
  </si>
  <si>
    <t>Contratti lavoro interinale</t>
  </si>
  <si>
    <t>Sistema lettura targhe</t>
  </si>
  <si>
    <t>Rilevazione copie</t>
  </si>
  <si>
    <t>Assistenza e  sviluppo software</t>
  </si>
  <si>
    <t>Software</t>
  </si>
  <si>
    <t>Software assistenza luglio dicembre 2016</t>
  </si>
  <si>
    <t>Software annual basic maintenance</t>
  </si>
  <si>
    <t>Pec</t>
  </si>
  <si>
    <t>Pec e notifica sms</t>
  </si>
  <si>
    <t>Attività giudiziale</t>
  </si>
  <si>
    <t>Accesso coronologico proprietà</t>
  </si>
  <si>
    <t>Canone fermo amministrativo</t>
  </si>
  <si>
    <t xml:space="preserve">Canone  annuale </t>
  </si>
  <si>
    <t>Consultazione anagrafica</t>
  </si>
  <si>
    <t>Competenze attività O.D.V.</t>
  </si>
  <si>
    <t>Software protocollazione licenza</t>
  </si>
  <si>
    <t>Corriere</t>
  </si>
  <si>
    <t>Corso di formazione</t>
  </si>
  <si>
    <t>Certificazione qualità</t>
  </si>
  <si>
    <t>Call Center</t>
  </si>
  <si>
    <t>Spese legali</t>
  </si>
  <si>
    <t>Posta massiva</t>
  </si>
  <si>
    <t>Consulenza centrale telefonica</t>
  </si>
  <si>
    <t>Domiciliazione legale</t>
  </si>
  <si>
    <t>Servizio gestione atti sanzionatori</t>
  </si>
  <si>
    <t>Affitto porzione di capannone</t>
  </si>
  <si>
    <t>Pulizie Gennaio</t>
  </si>
  <si>
    <t>Pulizie Febbraio</t>
  </si>
  <si>
    <t>Pulizie Marzo</t>
  </si>
  <si>
    <t>Timbri</t>
  </si>
  <si>
    <t>Collegamento allarme</t>
  </si>
  <si>
    <t>Cancelleria</t>
  </si>
  <si>
    <t>Toner</t>
  </si>
  <si>
    <t>Buoni pasto personale interinale</t>
  </si>
  <si>
    <t>Somministrazione lavoro interinale</t>
  </si>
  <si>
    <t>Assistenza tecnica</t>
  </si>
  <si>
    <t>Canone servizio Backoffice</t>
  </si>
  <si>
    <t>Deposito bilancio 2016</t>
  </si>
  <si>
    <t>Vidimazione libro verbali</t>
  </si>
  <si>
    <t>Consulenza e sviluppo software</t>
  </si>
  <si>
    <t>Broker assicurativo</t>
  </si>
  <si>
    <t>Spese pubblicazione</t>
  </si>
  <si>
    <t>spese legali</t>
  </si>
  <si>
    <t>Assistenza informatica</t>
  </si>
  <si>
    <t>Visure</t>
  </si>
  <si>
    <t>Rilevazione presenze 2017</t>
  </si>
  <si>
    <t>Cancelleria- Bollettini c/c Sanzioni Amministrative</t>
  </si>
  <si>
    <t>Assistenza centralino</t>
  </si>
  <si>
    <t>Fornitura cartoni per trasloco</t>
  </si>
  <si>
    <t>Servizio di pulizia</t>
  </si>
  <si>
    <t>Hardware rilevaz presenze</t>
  </si>
  <si>
    <t>DATA DI PAGAMENTO</t>
  </si>
  <si>
    <t>AUTOMOBILE CLUB D'ITALIA - UFF. PROV.LE PR- P.I. 00907501001</t>
  </si>
  <si>
    <t>CLEAR CHANNEL JOLLY PUBBLICITA' SPA- P.I. 03643630282</t>
  </si>
  <si>
    <t>DOCUGEST SPA P.I. 02059680344</t>
  </si>
  <si>
    <t>FOR J SRL P.I. 013093050112</t>
  </si>
  <si>
    <t>I.C.A.-IMPOSTE COMUNALI AFFINI -SRL- P.I. 01062951007</t>
  </si>
  <si>
    <t>IL COLLE SOC. COOP. ARL P.I. 00246340343</t>
  </si>
  <si>
    <t>INFOMOBILITY SPA P.I. 02199590346</t>
  </si>
  <si>
    <t>KOPIAK ITALIANA SNC P.I. 00338020340</t>
  </si>
  <si>
    <t>KRATOS SPA- P.I. 02683390401</t>
  </si>
  <si>
    <t>LAVOROPIU' SPA - P.I. 04860690488</t>
  </si>
  <si>
    <t>LEONARDO SPA - P.I. 00881841001</t>
  </si>
  <si>
    <t>MERLI PIERO &amp; C. SRL- P.I. 01842150342</t>
  </si>
  <si>
    <t>NEXT STEP SOLUTION SRL P.I. 02554480349</t>
  </si>
  <si>
    <t>NIVI CREDIT SRL P.I. 04105740486</t>
  </si>
  <si>
    <t>POSTE ITALIANE S.P.A. P.I. 01114601006</t>
  </si>
  <si>
    <t>SARCE SPA P.I.00489929348</t>
  </si>
  <si>
    <t>TELECOM ITALIA SPA P.I.00488410010</t>
  </si>
  <si>
    <t>ARUBA SPA P.I. 01573850516</t>
  </si>
  <si>
    <t>ASSOCIAZIONE PROFESSIONALE AVVOCATI PALLADINI,PROST,COMELLI P.I. 02708600347</t>
  </si>
  <si>
    <t>BIGLIARDI MARCO P.I. 02119360341</t>
  </si>
  <si>
    <t>BLUE EYE SOLUTIONS SRL P.I. 02365800347</t>
  </si>
  <si>
    <t>BRT  SPA P.I. 04507990150</t>
  </si>
  <si>
    <t xml:space="preserve">CALDARINI E ASSOCIATI SRL P.I. </t>
  </si>
  <si>
    <t>CERTIQUALITY SRL P.I. 04591610961</t>
  </si>
  <si>
    <t>D'ATRI MARIA CRISTINA P.I. 09352431002</t>
  </si>
  <si>
    <t>DAY RISTOSERVICE SPA P.I. 03543000370</t>
  </si>
  <si>
    <t>EASY NOLO SPA GRUPPO BANCA SELLA P.I. 02027040027</t>
  </si>
  <si>
    <t>IMMOBILIARE QUARTA SRL P.I. 01999670340</t>
  </si>
  <si>
    <t>IMPRESA MULTISERVIZI SRL P.I. 02495750347</t>
  </si>
  <si>
    <t>INCISORIA MECCANICA P.SACCHETTI SNC- P.I.01615280342</t>
  </si>
  <si>
    <t>LA COMMERCIALE SRL P.I. 00955070347</t>
  </si>
  <si>
    <t>METROPOLIS SRL- P.I. 10368880158</t>
  </si>
  <si>
    <t>MICHELI GIANNI P.I. 02520410347</t>
  </si>
  <si>
    <t>MICHELI STUDIO NOTARILE P.I. 00798930343</t>
  </si>
  <si>
    <t>PERSI VINCENZO P.I. 12554561006</t>
  </si>
  <si>
    <t>PUBLIEDI SRL P.I. 01732640345</t>
  </si>
  <si>
    <t>S.T.T.  HOLDING SPA P.I. 02540570344</t>
  </si>
  <si>
    <t>RUSSO PASQUALE P.I. 12416281009</t>
  </si>
  <si>
    <t>STUDIO LEGALE BERTORA P.I. 00291340347</t>
  </si>
  <si>
    <t>ZUCCHETTI SPA P.I. 05006900962</t>
  </si>
  <si>
    <t>STUDIO SICUREZZA SRL P.I. 00916219347</t>
  </si>
  <si>
    <t>TARDIO SARA P.I.02120940347</t>
  </si>
  <si>
    <t>VACCARO FRANCESCO P.I. 07434621004</t>
  </si>
  <si>
    <t>VISURA SPA  P.I. 05338771008</t>
  </si>
  <si>
    <t>MEZZADRI FABIO P.I. 02022770347</t>
  </si>
  <si>
    <t>GIUNTA SEBASTIANO P.I. 0189345089</t>
  </si>
  <si>
    <t>INFORMATION CONSULTING SRL P.I. 01069270211</t>
  </si>
  <si>
    <t>STUDIO MONTEVERDI DE DOMINICIS - P.I. 01924480344</t>
  </si>
  <si>
    <t>RESPONSABILE</t>
  </si>
  <si>
    <t>Dr. Emanuele Favero (Presidente)</t>
  </si>
  <si>
    <t>AGNETTI ELISA  P.I. 02343850349</t>
  </si>
  <si>
    <t>Accesso proprietà- visure - dati anagrafici</t>
  </si>
  <si>
    <t>Servizio di call center</t>
  </si>
  <si>
    <t>Posta massiva racc</t>
  </si>
  <si>
    <t>Stampa e gestione flussi</t>
  </si>
  <si>
    <t>EMIRONET SRL P.I. 02694950342</t>
  </si>
  <si>
    <t>Assistenza centrale telefonica</t>
  </si>
  <si>
    <t>EUROBANK SRL P.I. 03586700969</t>
  </si>
  <si>
    <t>F.I.A.S.A.  P.i.00802400314</t>
  </si>
  <si>
    <t>FOGAGNOLO MAURIZIO p.i. 07532100018</t>
  </si>
  <si>
    <t>HARVARD GROUP SRL P.I. 02415460233</t>
  </si>
  <si>
    <t>Servizio di gestione atti sanzionatori- software vigilando</t>
  </si>
  <si>
    <t>affitto uffici</t>
  </si>
  <si>
    <t>datari e tamponi</t>
  </si>
  <si>
    <t>Acquisto toner</t>
  </si>
  <si>
    <t>ordine diretto tramite MEPA</t>
  </si>
  <si>
    <t>car sharing</t>
  </si>
  <si>
    <t>INTESA SAN PAOLO S.P.A. P.I. 10810700152</t>
  </si>
  <si>
    <t>Commissione convenzione incassi servizi educativi</t>
  </si>
  <si>
    <t xml:space="preserve">Collegamento allarme e pronto intervento </t>
  </si>
  <si>
    <t xml:space="preserve">Trasporto valori </t>
  </si>
  <si>
    <t>cancelleria</t>
  </si>
  <si>
    <t>rotoli termici</t>
  </si>
  <si>
    <t>somministrazione lavoro</t>
  </si>
  <si>
    <t>assistenza tecnica fotocopiatrici</t>
  </si>
  <si>
    <t>Assistenza amministrativa- spese</t>
  </si>
  <si>
    <t>Attività di consulenza e sviluppo software</t>
  </si>
  <si>
    <t>PIANFORINI LUCA P.I. 01750800342</t>
  </si>
  <si>
    <t>Fondo spese in qualità di CTU</t>
  </si>
  <si>
    <t xml:space="preserve">Attività sistemistiche a richiesta e  assistenza </t>
  </si>
  <si>
    <t xml:space="preserve">Nomina Assemblea dei soci </t>
  </si>
  <si>
    <t>SITRADE ITALIA SPA P.I.  04022550158</t>
  </si>
  <si>
    <t>Intervento tecnico sistema flusso clienti</t>
  </si>
  <si>
    <t>STUDIO MANZELLI FAVERO P.I. 02432710347</t>
  </si>
  <si>
    <t>Nomina Assemblea dei soci e successiva del Cda</t>
  </si>
  <si>
    <t>UNIONE PROVINCE D'ITALIA P.I. 02709951202</t>
  </si>
  <si>
    <t xml:space="preserve">tenuta contabilità e gestione paghe </t>
  </si>
  <si>
    <t xml:space="preserve">Trattativa diretta tramite Mepa </t>
  </si>
  <si>
    <t>Gestione flussi stampa/stampa e postalizzazione</t>
  </si>
  <si>
    <t xml:space="preserve">Compenso membro Cda </t>
  </si>
  <si>
    <t>Compenso membro Collegio Sindacale</t>
  </si>
  <si>
    <t>Spese telefoniche e rete dati</t>
  </si>
  <si>
    <t>seminario formativo</t>
  </si>
  <si>
    <t>133093 </t>
  </si>
  <si>
    <t>134734 </t>
  </si>
  <si>
    <t>135241 </t>
  </si>
  <si>
    <t>608294 </t>
  </si>
  <si>
    <t>324843 </t>
  </si>
  <si>
    <t>324579 </t>
  </si>
  <si>
    <t>324080 </t>
  </si>
  <si>
    <t>539677 </t>
  </si>
  <si>
    <t>520633 </t>
  </si>
  <si>
    <t>424532 </t>
  </si>
  <si>
    <t>522139 </t>
  </si>
  <si>
    <t>705583 </t>
  </si>
  <si>
    <t>701195 </t>
  </si>
  <si>
    <t>493369 </t>
  </si>
  <si>
    <t>Buoni pasto-gen</t>
  </si>
  <si>
    <t>Buoni pasto-feb</t>
  </si>
  <si>
    <t>Buoni pasto-mar</t>
  </si>
  <si>
    <t>12224 </t>
  </si>
  <si>
    <t>12223 </t>
  </si>
  <si>
    <t>406 </t>
  </si>
  <si>
    <t>407 </t>
  </si>
  <si>
    <t>22511 </t>
  </si>
  <si>
    <t>22512 </t>
  </si>
  <si>
    <t>Buoni pasto-apr</t>
  </si>
  <si>
    <t>Buoni pasto-dic</t>
  </si>
  <si>
    <t>42600 </t>
  </si>
  <si>
    <t>53200 </t>
  </si>
  <si>
    <t>Buoni pasto-mag</t>
  </si>
  <si>
    <t>Buoni pasto-giu</t>
  </si>
  <si>
    <t>Convenzione Consip</t>
  </si>
  <si>
    <t>66335 </t>
  </si>
  <si>
    <t>78877 </t>
  </si>
  <si>
    <t>Buoni pasto-lug</t>
  </si>
  <si>
    <t>Aggiornamento software conta valori</t>
  </si>
  <si>
    <t xml:space="preserve">Attività giudiziale davanti alla Cassazione - Fattura 83 </t>
  </si>
  <si>
    <t>rimborso spese attività giudiziale- Fattura 85</t>
  </si>
  <si>
    <t>Accesso cronologico proprietà- consultazione dati anagr. PRA- Fattura 10572</t>
  </si>
  <si>
    <t xml:space="preserve">Accesso cronologico proprietà e consultazione dati PRA - Fattura  12496 </t>
  </si>
  <si>
    <t xml:space="preserve">Iscrizione fermi mese maggio- iscrizione fermo amministrativo - Fattura 14564 </t>
  </si>
  <si>
    <t xml:space="preserve">Accesso cronologico proprietà consultaz dati PRA- Fattura 14710 </t>
  </si>
  <si>
    <t>AVV. DOMENICO DE MICHELE P.I. 02470390341</t>
  </si>
  <si>
    <t xml:space="preserve">Acconto Corte d'Appello di Bo-  Fattura  43 </t>
  </si>
  <si>
    <t>Spedizioni- Fattura 1875</t>
  </si>
  <si>
    <t>Spedizioni- Fattura 53114</t>
  </si>
  <si>
    <t xml:space="preserve">Spedizioni - Fattura 2082 </t>
  </si>
  <si>
    <t xml:space="preserve">Spedizioni - Fattura  307704 </t>
  </si>
  <si>
    <t xml:space="preserve">Spedizioni Fattura N. 2514 </t>
  </si>
  <si>
    <t xml:space="preserve">Spedizioni- Fattura  25 </t>
  </si>
  <si>
    <t>Acquisto di Hp laserjet Enterprise - Fattura 6541</t>
  </si>
  <si>
    <t>Acquisto toner - Fattura 6542</t>
  </si>
  <si>
    <t xml:space="preserve">Acquisto scanner- Fattura N. 7224 </t>
  </si>
  <si>
    <t>CENTRO STUDI MARANGONI C.I.10327720156</t>
  </si>
  <si>
    <t xml:space="preserve">Partecipazione ad un seminario "  Decreto correttivo Codice degli Appalti"- Fattura N. 12 </t>
  </si>
  <si>
    <t>DATACONSEC S.R.L .P.I.02470920345</t>
  </si>
  <si>
    <t xml:space="preserve">Consulenza su verifica amministrazione trasparente -Fattura  92 </t>
  </si>
  <si>
    <t>Stampa atti giudiziari Aprile 2017 - Fattura 1517100640</t>
  </si>
  <si>
    <t xml:space="preserve">Posta massiva- Fattura N. 848 </t>
  </si>
  <si>
    <t xml:space="preserve">Stampa atti giudiziari maggio 2017 - Fattura N. 770 </t>
  </si>
  <si>
    <t xml:space="preserve">Stampa atti giudiziari- Fattura N. 100851 </t>
  </si>
  <si>
    <t xml:space="preserve">Gestione flussi multa fuori parma stampa educativi- flussi COSAP Fattura 100440 </t>
  </si>
  <si>
    <t xml:space="preserve">Posta massiva e raccomandate - Fattura N. 101003 </t>
  </si>
  <si>
    <t>Riprogrammazione aggiornamento software - Fattura 654</t>
  </si>
  <si>
    <t xml:space="preserve">Consulenza assistenza su centrale telefonica - Fattura  580 </t>
  </si>
  <si>
    <t xml:space="preserve">Consulenza e assistenza tecnica su centrale telefonica - Fattura  859 </t>
  </si>
  <si>
    <t>ERREBIAN SPA P.I. 02044501001</t>
  </si>
  <si>
    <t xml:space="preserve">Fornitura di cancelleria- Fattura  547064 </t>
  </si>
  <si>
    <t>Convenzione Intercent-Er</t>
  </si>
  <si>
    <t>Elaborazione  paghe aprile - Fattura 2348</t>
  </si>
  <si>
    <t>Elaborazione paghe maggio Fattura 2486</t>
  </si>
  <si>
    <t xml:space="preserve">Elaborazione ordinaria paghe Giugno- Fattura 3390 </t>
  </si>
  <si>
    <t>GUNGUI FABRIZIO- FABER ELETRIC P.I. 02287000349</t>
  </si>
  <si>
    <t xml:space="preserve">Riparazioni centrale antincedio - Fattura  109 </t>
  </si>
  <si>
    <t>Posta massiva - Fattura 288</t>
  </si>
  <si>
    <t xml:space="preserve"> Stampa e spedizione plichi -Fattura 326 </t>
  </si>
  <si>
    <t xml:space="preserve">Servizio di Stampa e spedizione plichi atti giudiziari - Fattura N. 327 </t>
  </si>
  <si>
    <t xml:space="preserve">Stampa e spedizione atti giudiziari Fattura 265 </t>
  </si>
  <si>
    <t>Servizio di gestione atti sanzionatori del corpo di polizia locale - scansione e bonifica preavvisi- Fattura 88</t>
  </si>
  <si>
    <t>Servizio di gestione atti sanzionatori del corpo di polizia locale  ed attività collegate periodo dal 1 al 30 Aprile- Fattura89</t>
  </si>
  <si>
    <t>Servizio gestione atti sanzionatori del corpo di polizia Fattura 4</t>
  </si>
  <si>
    <t xml:space="preserve">Servizio di gestione degli atti sanzionatori del Corpo di Polizia- Fattura 5 </t>
  </si>
  <si>
    <t xml:space="preserve">Servizio di gestione degli atti sanzionatori del Corpo di Polizia - Fattura  6 </t>
  </si>
  <si>
    <t>Pagamento banca - Fattura N. 7 del 10-07-2017 di I.C.A.-IMPOSTE COMUNALI AFFINI -SRL</t>
  </si>
  <si>
    <t>I.V.R.I. SPA - P.I. 03169660150</t>
  </si>
  <si>
    <t xml:space="preserve">Trasporto valori e servizio contazione incassi -Fattura  16088 </t>
  </si>
  <si>
    <t xml:space="preserve">Trasporto valori - ritiro consegna -Fattura 18118 </t>
  </si>
  <si>
    <t xml:space="preserve">Collegamento allarme e pronto intervento Giugno 2017 Fattura 17714 </t>
  </si>
  <si>
    <t>Collegamento allarme e pronto intervento Maggio 2017 Fattura 16331</t>
  </si>
  <si>
    <t>Collegamento allarme e pronto intervento Aprile 2017 Fattura 14103</t>
  </si>
  <si>
    <t xml:space="preserve">Collegamento allarme a pronto intervento -Fattura  23371 </t>
  </si>
  <si>
    <t>Affitto porzione capannone Lemignano di colleggio dal 1.4.2017 al 30.6.2017 - Fattura 407</t>
  </si>
  <si>
    <t>Canone affitto uffici Giugno 2017- Fattura 69</t>
  </si>
  <si>
    <t>Canone affitto posti auto - Fattura 70</t>
  </si>
  <si>
    <t xml:space="preserve">Canone affitto uffici - Fattura 87 </t>
  </si>
  <si>
    <t xml:space="preserve">Canone affitto- Fattura 88 </t>
  </si>
  <si>
    <t xml:space="preserve">Compensi a favore del Presidente Cda periodo Aprile Giugno 2017. Fattura 26 </t>
  </si>
  <si>
    <t xml:space="preserve">Canone affitto agosto 2017- Fattura 94 </t>
  </si>
  <si>
    <t xml:space="preserve">Canone affitto agosto per posti auto - Fattura 95 </t>
  </si>
  <si>
    <t xml:space="preserve">Servizio di pulizia uffici marzo 2017 Fattura N. 218 </t>
  </si>
  <si>
    <t>Pulizie locali Aprile 2017  Fattura 301</t>
  </si>
  <si>
    <t>Pag. Fattura N. 851 del 31-10-2016 di IMPRESA MULTISERVIZI SRL</t>
  </si>
  <si>
    <t>InfoCamere- Società Consortile P.I. 02313821007</t>
  </si>
  <si>
    <t>Servizio estrazione dati dal Registro Imprese- 3929</t>
  </si>
  <si>
    <t xml:space="preserve">Car sharing- Fattura  491 </t>
  </si>
  <si>
    <t xml:space="preserve">Car sharing- Fattura  100 </t>
  </si>
  <si>
    <t xml:space="preserve">Car sharingh  Fattura N. 492 </t>
  </si>
  <si>
    <t xml:space="preserve">Car sharing - Fattura 696 </t>
  </si>
  <si>
    <t xml:space="preserve">Car sharing - Fattura N. 598 </t>
  </si>
  <si>
    <t xml:space="preserve">Commisssioni convenzione incassi servizi educativi - Fattura 399 </t>
  </si>
  <si>
    <t>Acquisto toner - Fattura 26664</t>
  </si>
  <si>
    <t>Rotoli termici- Fattura 2416</t>
  </si>
  <si>
    <t xml:space="preserve">Contratti lavori interinali- Fattura  5429 </t>
  </si>
  <si>
    <t xml:space="preserve">Lavoro interinale- Fattura N. 6589 </t>
  </si>
  <si>
    <t xml:space="preserve">Canone annuale manutenzione- Fattura 123 </t>
  </si>
  <si>
    <t>MIT SRL P.I.01431020393</t>
  </si>
  <si>
    <t>Acquisto di 3 scanner bar cod- Fattura 114</t>
  </si>
  <si>
    <t>MONDIALPOLSERVICE P.I.06359440150</t>
  </si>
  <si>
    <t>Contazione moneta - Fattura 6641</t>
  </si>
  <si>
    <t>Canone di manutenzione Syntegra Next standard Edition- Fattura 38</t>
  </si>
  <si>
    <t>Competenze attività O.D.V. Aprile/Giugno  2017-  Fattura 8</t>
  </si>
  <si>
    <t>PROGETTO UFFICIO P.I.02030650358</t>
  </si>
  <si>
    <t>Acquisto carta- Fattura 286</t>
  </si>
  <si>
    <t>PUNTO CART  P.I.03274460371</t>
  </si>
  <si>
    <t xml:space="preserve">Kit Toner - Fattura 1552 </t>
  </si>
  <si>
    <t xml:space="preserve">Assistenza gennaio giugno 2017 e attività sistemistiche a richiesta - Fattura  989 </t>
  </si>
  <si>
    <t xml:space="preserve">Attività sistemistiche a richiesta Fattura 1178 </t>
  </si>
  <si>
    <t xml:space="preserve">Attività sistemistiche a richiesta  - Fatturat 830 </t>
  </si>
  <si>
    <t>SIL.MA P.I. 01751590355</t>
  </si>
  <si>
    <t xml:space="preserve">Intervento per sistemazione porta Fattura  90 </t>
  </si>
  <si>
    <t>SOLUZIONE UFFICIO P.I.02778750246</t>
  </si>
  <si>
    <t xml:space="preserve">Cancelleria Toner - Fattura N. 2312 </t>
  </si>
  <si>
    <t>Studio legale Filareti p.i. 02009090784</t>
  </si>
  <si>
    <t xml:space="preserve">Causa civile  Fattura 28 </t>
  </si>
  <si>
    <t>STUDIO LEGALE MANZI E ASSOCIATI P.I. 11220251000</t>
  </si>
  <si>
    <t>Acconto consulenza giudiziale - Fattura 591</t>
  </si>
  <si>
    <t>STUDIO LEGALE RAFFAELE MARCIANO P.I. 05327620653</t>
  </si>
  <si>
    <t xml:space="preserve">Sentenza n. 660/2017 Fattura 12 </t>
  </si>
  <si>
    <t xml:space="preserve">Intervento per controllo videosorveglianza presso gli uffici- Fattura 545 </t>
  </si>
  <si>
    <t>Sistema anti-intrusione</t>
  </si>
  <si>
    <t xml:space="preserve">Cartuccia toner Fattura 885 </t>
  </si>
  <si>
    <t xml:space="preserve">Consulenza legale stragiudiziale e gestione pratiche esprorpio- Fattura 11 </t>
  </si>
  <si>
    <t xml:space="preserve">Compensi per sentenza CTP - Fattura  12 </t>
  </si>
  <si>
    <t xml:space="preserve">Gestione pratiche legalI - Fattura  13 </t>
  </si>
  <si>
    <t xml:space="preserve">Redazione urgente files per valutazione applicazione del DL.50/2017 Fattura  15 </t>
  </si>
  <si>
    <t>Competenze attività O.D.V. (Giugno 2017)-Fattura 74</t>
  </si>
  <si>
    <t xml:space="preserve">Competenze attività O.D.V. luglio 2017 -Fattura  91 </t>
  </si>
  <si>
    <t>Visure- Fattura 129084</t>
  </si>
  <si>
    <t xml:space="preserve">Visure - Fattura 166786 </t>
  </si>
  <si>
    <t>AIDEM SRL P.I. 02386580209</t>
  </si>
  <si>
    <t>Webinar gestione e conservaz doc informatici</t>
  </si>
  <si>
    <t>AMC P.I. 01674040348</t>
  </si>
  <si>
    <t>Cancelleria - fornitura stampati di servizio</t>
  </si>
  <si>
    <t>affidamento diretto</t>
  </si>
  <si>
    <t>Accesso cronologico proprietà</t>
  </si>
  <si>
    <t>Iscrizione fermi</t>
  </si>
  <si>
    <t>corriere espresso</t>
  </si>
  <si>
    <t>C2 S.r.l. P.I. 01121130197</t>
  </si>
  <si>
    <t>Fornitura di tre scanner</t>
  </si>
  <si>
    <t>CARACCIOLO AVV. ROSSELLA</t>
  </si>
  <si>
    <t>domiciliatario per assistenza legale in contenzioso</t>
  </si>
  <si>
    <t>CISITA P.I. 92065520345</t>
  </si>
  <si>
    <t>Formazione personale: piano formativo sicurezza e anticorruzione</t>
  </si>
  <si>
    <t xml:space="preserve">Consulenza su situazione amm.ne trasparente </t>
  </si>
  <si>
    <t>Fornitura buoni pasto</t>
  </si>
  <si>
    <t>CONSORZIO TERES P.I. 02304060342</t>
  </si>
  <si>
    <t>Assistenza legale giudiziale</t>
  </si>
  <si>
    <t>posta massiva - prioritaria- raccomandate</t>
  </si>
  <si>
    <t>stampe e imbustamento-posta massiva</t>
  </si>
  <si>
    <t>Gestione flussi fuori Pr- stampa multa fuori Pr- Gestione cartoline</t>
  </si>
  <si>
    <t>canone  pos</t>
  </si>
  <si>
    <t>ELETRIC SYSTEM P.I. 01117980347</t>
  </si>
  <si>
    <t>lavori manutenzione su impianti  elettrici uffici</t>
  </si>
  <si>
    <t>ESTEL P.I. 03814040246</t>
  </si>
  <si>
    <t>Fornitura di arredi e pareti nuova sede Duc</t>
  </si>
  <si>
    <t>elaborazione paghe luglio</t>
  </si>
  <si>
    <t>elaborazione paghe Agosto - spesometro- fondo assistenza sanitaria</t>
  </si>
  <si>
    <t>liquidazione IVA e paghe settembre</t>
  </si>
  <si>
    <t>Modello 770 - Unico e paghe ottobre</t>
  </si>
  <si>
    <t>faber eletric P.I. 02287000349</t>
  </si>
  <si>
    <t>Lavori guasto centrale antincendio</t>
  </si>
  <si>
    <t>FINBUC SRL P.I. 08573761007</t>
  </si>
  <si>
    <t>fornitura toner</t>
  </si>
  <si>
    <t>FONDAZIONE AVVOCATURA PARMENSE P.I. 02607880347</t>
  </si>
  <si>
    <t>GIOVATI AVV.ANTONIO P.I. 00629920349</t>
  </si>
  <si>
    <t>Assistenza legale procedimento in materia giuslavoristica</t>
  </si>
  <si>
    <t>Servio gestione atti sanzionatori</t>
  </si>
  <si>
    <t>trasporto valori</t>
  </si>
  <si>
    <t>collegamento allarme e pronto intervento</t>
  </si>
  <si>
    <t>affitto porzione di capannone luglio/settembre</t>
  </si>
  <si>
    <t>affitto porzione di capannone ottobre/dicembre</t>
  </si>
  <si>
    <t>canone affitto settembre</t>
  </si>
  <si>
    <t>canone affitto ottobre</t>
  </si>
  <si>
    <t>canone affitto novembre</t>
  </si>
  <si>
    <t>canone affitto dicembre</t>
  </si>
  <si>
    <t>IMS P.I. 01732930332</t>
  </si>
  <si>
    <t>Pulizie Locali mese Settembre 2017</t>
  </si>
  <si>
    <t>INFOR  s.r.l. P.I.  01712800349</t>
  </si>
  <si>
    <t>servizio help desk monitoraggio della rete</t>
  </si>
  <si>
    <t>estensioni garanzia ibm e lenovo</t>
  </si>
  <si>
    <t>Kaspersky rinnovo</t>
  </si>
  <si>
    <t>Pulizie Locali mese Luglio 2017</t>
  </si>
  <si>
    <t>toner</t>
  </si>
  <si>
    <t>lavoro interinale luglio 2017</t>
  </si>
  <si>
    <t>lavoro interinale  agosto 2017</t>
  </si>
  <si>
    <t>lavoro interinale settembre 2017</t>
  </si>
  <si>
    <t>lavoro interinale ottobre 2017</t>
  </si>
  <si>
    <t>37</t>
  </si>
  <si>
    <t>Consulenza professionale 19/7 - 19/1 I semestre</t>
  </si>
  <si>
    <t>Consulenza professionale 19/7 - 19/1 II semestre</t>
  </si>
  <si>
    <t>contazione moneta</t>
  </si>
  <si>
    <t>MORSILLO AVV. ANDREA P.I. 07761300586</t>
  </si>
  <si>
    <t>MULTISERVIZI SRL UNIPERSONALE P.I. 01737160562</t>
  </si>
  <si>
    <t>notifica e riscossione cds estero</t>
  </si>
  <si>
    <t>notifica e riscossione cds estero-recupero crediti</t>
  </si>
  <si>
    <t>BARON NICOLA NXB P.I. 01191530110</t>
  </si>
  <si>
    <t>Consulenza e attività di coordinamento sul sistema informatico di Pge</t>
  </si>
  <si>
    <t>PARMA INSURANCE BROKER P.I. 02468480344</t>
  </si>
  <si>
    <t>Competenze attività ODV luglio Settembre  e rimborso spese</t>
  </si>
  <si>
    <t>Consulenza tecnica e progettazione uffici e locali nuova sede Duc</t>
  </si>
  <si>
    <t>PICCININI ARCH.CRISTINA P.I. 02760670345</t>
  </si>
  <si>
    <t>PLACIDI SRL P.I. 09310521001</t>
  </si>
  <si>
    <t>Elezione di domicilio e adempimenti controricorso Corte di Cassazione</t>
  </si>
  <si>
    <t>Postalizzazione e notifica atti - can e cad</t>
  </si>
  <si>
    <t>non cè la fattura</t>
  </si>
  <si>
    <t>ft 371?</t>
  </si>
  <si>
    <t>POSTEL P.I. 05692581000</t>
  </si>
  <si>
    <t>Acquisto carta</t>
  </si>
  <si>
    <t>Attività sistemistiche a richiesta</t>
  </si>
  <si>
    <t>1375</t>
  </si>
  <si>
    <t>656</t>
  </si>
  <si>
    <t>707</t>
  </si>
  <si>
    <t>830</t>
  </si>
  <si>
    <t>989</t>
  </si>
  <si>
    <t>1178</t>
  </si>
  <si>
    <t>SARTI DOTT FERDINANDO P.I. 00842110348</t>
  </si>
  <si>
    <t>Competenze per iscrizione del 15/9/17 al registro imprese della rinunzia della carica di consigliere di PGE dell' Avv.Bertora</t>
  </si>
  <si>
    <t>SDI STUDIO INFORMATICA P.I. 01193630520</t>
  </si>
  <si>
    <t>fornitura licenze per data center</t>
  </si>
  <si>
    <t>SICURTARO SRL P.I. 02819640349</t>
  </si>
  <si>
    <t>Visita di controllo dipendenti periodica ai sensi del D.lgs. 81/08</t>
  </si>
  <si>
    <t>Riparazione porta ingresso</t>
  </si>
  <si>
    <t>SIMONELLI AVV. FEDERICA P.I. 01087990113</t>
  </si>
  <si>
    <t>Compenso per attività membro Cda Aprile Giugno</t>
  </si>
  <si>
    <t>Compenso per attività membro Cda Luglio Settembre</t>
  </si>
  <si>
    <t>Contratto di distacco parziale personale Dott.ssa Capelli- agosto 2017</t>
  </si>
  <si>
    <t>Contratto di distacco parziale personale Dott.ssa Capelli- febbraio 2017</t>
  </si>
  <si>
    <t xml:space="preserve">contratto per distacco personale tra partecipate </t>
  </si>
  <si>
    <t>6</t>
  </si>
  <si>
    <t>8</t>
  </si>
  <si>
    <t>Contratto di distacco parziale personale Dott.ssa Capelli - marzo 2017</t>
  </si>
  <si>
    <t>Contratto di distacco parziale personale Dott.ssa Capelli - aprile 2017</t>
  </si>
  <si>
    <t>10</t>
  </si>
  <si>
    <t>Contratto di distacco parziale personale Dott.ssa Capelli - maggio 2017</t>
  </si>
  <si>
    <t>12</t>
  </si>
  <si>
    <t>Contratto di distacco parziale personale Dott.ssa Capelli - giugno 2017</t>
  </si>
  <si>
    <t>14</t>
  </si>
  <si>
    <t>Contratto di distacco parziale personale Dott.ssa Capelli - luglio 2017</t>
  </si>
  <si>
    <t>16</t>
  </si>
  <si>
    <t>19</t>
  </si>
  <si>
    <t>Contratto di distacco parziale personale Dott.ssa Capelli- ottobre 2017</t>
  </si>
  <si>
    <t>Compenso relativo al 2° trimestre 2017 per la carica di membro del Cda</t>
  </si>
  <si>
    <t>Compenso relativo al 3° trimestre 2017 per la carica di membro del Cda</t>
  </si>
  <si>
    <t>13</t>
  </si>
  <si>
    <t>26</t>
  </si>
  <si>
    <t>Compenso Pres. Cda relativo al periodo gennaio - marzo 2017 per la carica di Presidente del Cda</t>
  </si>
  <si>
    <t>Compenso Pres. Cda relativo al periodo aprile - giugno 2017 per la carica di Presidente del Cda</t>
  </si>
  <si>
    <t>Compenso Pres. Cda relativo al periodo luglio - settembre 2017 per la carica di Presidente del Cda</t>
  </si>
  <si>
    <t>Compenso Pres. Cda relativo al periodo ottobre- dicembre 2017 per la carica di Presidente del Cda</t>
  </si>
  <si>
    <t>38</t>
  </si>
  <si>
    <t>48</t>
  </si>
  <si>
    <t>Intervento sistema videosorveglianza</t>
  </si>
  <si>
    <t>SUBITO UFFICIO P.I. 08573761007</t>
  </si>
  <si>
    <t>Fornitura cancelleria</t>
  </si>
  <si>
    <t>Assistenza legale in giudizio</t>
  </si>
  <si>
    <t>Onorari per attività di membro odv Agosto 2017</t>
  </si>
  <si>
    <t>Onorari e spese per attività di membro odv Settembre 2017</t>
  </si>
  <si>
    <t>odv Ottobre 2017</t>
  </si>
  <si>
    <t>odv Novembre 2018</t>
  </si>
  <si>
    <t>odv dicembre 2019</t>
  </si>
  <si>
    <t>XEN SOLUTION P.I. 02631180342</t>
  </si>
  <si>
    <t>Attività di supporto gestionale Sitec e banche dati ICI/IMU</t>
  </si>
  <si>
    <t>15</t>
  </si>
  <si>
    <t>6605</t>
  </si>
  <si>
    <t>Fornitura 1 PC per postazione lavoro</t>
  </si>
  <si>
    <t xml:space="preserve">Rimborso spese e compenso per attività di recupero spese liquidante in sentenza - Fattura 66 </t>
  </si>
  <si>
    <t>Attività giudiziale in contenzioso relativo alla riscossione-rimborso spese anticipate</t>
  </si>
  <si>
    <t>Attività giudiziale in contenzioso relativo alla riscossione-liquidazione giudiziale innanzi gdp</t>
  </si>
  <si>
    <t>130/17</t>
  </si>
  <si>
    <t>131/17</t>
  </si>
  <si>
    <t>132/17</t>
  </si>
  <si>
    <t>121/17</t>
  </si>
  <si>
    <t>120/17</t>
  </si>
  <si>
    <t>119/17</t>
  </si>
  <si>
    <t>compenso per attività di recupero spese liquidate in sentenza</t>
  </si>
  <si>
    <t>Attività giudiziale in contenzioso relativo alla riscossione-liquidazione giudiziale innanzi Trib.Parma</t>
  </si>
  <si>
    <t>118/17</t>
  </si>
  <si>
    <t xml:space="preserve">Attività giudiziale in contenzioso relativo alla riscossione-compenso e rimborso spese </t>
  </si>
  <si>
    <t>114/17</t>
  </si>
  <si>
    <t>108/17</t>
  </si>
  <si>
    <t>107/17</t>
  </si>
  <si>
    <t xml:space="preserve">Attività giudiziale in contenzioso relativo alla riscossione (Gdp) </t>
  </si>
  <si>
    <t>106/17</t>
  </si>
  <si>
    <t>109/17</t>
  </si>
  <si>
    <t>96/17</t>
  </si>
  <si>
    <t>89/17</t>
  </si>
  <si>
    <t>90/17</t>
  </si>
  <si>
    <t>85/17</t>
  </si>
  <si>
    <t>84/17</t>
  </si>
  <si>
    <t>83/17</t>
  </si>
  <si>
    <t>82/17</t>
  </si>
  <si>
    <t>81/17</t>
  </si>
  <si>
    <t>072/17</t>
  </si>
  <si>
    <t>rimborso spese attività giudiziale per recupero spese liquidate</t>
  </si>
  <si>
    <t>71/17</t>
  </si>
  <si>
    <t>66/17</t>
  </si>
  <si>
    <t>65/17</t>
  </si>
  <si>
    <t>67/17</t>
  </si>
  <si>
    <t xml:space="preserve"> Rimborso spese attività giudiziale - Fattura  67</t>
  </si>
  <si>
    <t>64/17</t>
  </si>
  <si>
    <t>55/17</t>
  </si>
  <si>
    <t>Compenso e rimborso per attività di recupero spese liquidate in sentenza a favore di PGE- Fattura 54</t>
  </si>
  <si>
    <t>54/17</t>
  </si>
  <si>
    <t>53/17</t>
  </si>
  <si>
    <t>39/17</t>
  </si>
  <si>
    <t xml:space="preserve">Attività giudiziale in contenzioso relativo alla riscossione innanzi alla Cassazione-compenso e rimborso spese </t>
  </si>
  <si>
    <t>Attività giudiziale in contenzioso relativo alla riscossione innazi a GDP</t>
  </si>
  <si>
    <t>40/17</t>
  </si>
  <si>
    <t>Attività giudiziale in contenzioso relativo atti di accertamento cosap innanzi Trib. Parma</t>
  </si>
  <si>
    <t>41/17</t>
  </si>
  <si>
    <t>42/17</t>
  </si>
  <si>
    <t>43/17</t>
  </si>
  <si>
    <t>Rimborso spese anticipate attività innanzi Cassazione- Fattura 55</t>
  </si>
  <si>
    <t xml:space="preserve">Attività giudiziale in contenzioso relativo alla riscossione-compenso </t>
  </si>
  <si>
    <t>18/17</t>
  </si>
  <si>
    <t>019/17</t>
  </si>
  <si>
    <t xml:space="preserve">Attività giudiziale in contenzioso relativo aai procedimenti di appello avverso sentenze  GDP (contenzioso MNC) compenso e rimborso spese </t>
  </si>
  <si>
    <t>20/17</t>
  </si>
  <si>
    <t>Attvitòà giudiziale - liquidazione nel procedimento di recupero credito da precetto su ordinanza</t>
  </si>
  <si>
    <t>Liquidazione giudiziale nei procedimenti d'appello contenzioso  innanzi Trib. Parma</t>
  </si>
  <si>
    <t>Attività giudiziale in contenzioso  -liquidazione giudiziale innanzi Trib.Parma</t>
  </si>
  <si>
    <t>21/17</t>
  </si>
  <si>
    <t>22/17</t>
  </si>
  <si>
    <t xml:space="preserve">Attività giudiziale nei procedimenti in appello innanzi Trib. Parma </t>
  </si>
  <si>
    <t>23/17</t>
  </si>
  <si>
    <t>5/17</t>
  </si>
  <si>
    <t xml:space="preserve">procedura negoziata (RDO) tramite MEPA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</si>
</sst>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)@\ \ "/>
    <numFmt numFmtId="165" formatCode="_)#;_)#;_)#;_)@"/>
    <numFmt numFmtId="166" formatCode="#_)"/>
  </numFmts>
  <fonts count="10" x14ac:knownFonts="1">
    <font>
      <sz val="10"/>
      <color theme="4" tint="-0.2499465926084170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4"/>
      <color theme="4" tint="-0.24994659260841701"/>
      <name val="Calibri"/>
      <family val="2"/>
    </font>
    <font>
      <sz val="16"/>
      <color theme="4" tint="-0.24994659260841701"/>
      <name val="Calibri"/>
      <family val="2"/>
    </font>
    <font>
      <sz val="10"/>
      <color theme="4" tint="-0.2499465926084170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9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5">
    <xf numFmtId="0" fontId="0" fillId="0" borderId="0">
      <alignment vertical="top" wrapText="1"/>
    </xf>
    <xf numFmtId="0" fontId="7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 wrapText="1"/>
    </xf>
  </cellStyleXfs>
  <cellXfs count="34">
    <xf numFmtId="0" fontId="0" fillId="0" borderId="0" xfId="0">
      <alignment vertical="top" wrapText="1"/>
    </xf>
    <xf numFmtId="0" fontId="2" fillId="0" borderId="0" xfId="0" applyFont="1" applyAlignment="1" applyProtection="1">
      <alignment vertical="center"/>
    </xf>
    <xf numFmtId="164" fontId="4" fillId="0" borderId="1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43" fontId="9" fillId="0" borderId="2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/>
    </xf>
    <xf numFmtId="14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14" fontId="9" fillId="0" borderId="2" xfId="0" applyNumberFormat="1" applyFont="1" applyBorder="1" applyAlignment="1" applyProtection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 indent="1"/>
    </xf>
    <xf numFmtId="0" fontId="8" fillId="0" borderId="5" xfId="0" applyFont="1" applyBorder="1" applyAlignment="1" applyProtection="1">
      <alignment horizontal="left" vertical="center" indent="1"/>
    </xf>
    <xf numFmtId="164" fontId="4" fillId="0" borderId="1" xfId="0" applyNumberFormat="1" applyFont="1" applyBorder="1" applyAlignment="1" applyProtection="1">
      <alignment horizontal="left" vertical="center" wrapText="1" indent="1"/>
    </xf>
    <xf numFmtId="164" fontId="4" fillId="0" borderId="3" xfId="0" applyNumberFormat="1" applyFont="1" applyBorder="1" applyAlignment="1" applyProtection="1">
      <alignment horizontal="left" vertical="center" wrapText="1" indent="1"/>
    </xf>
    <xf numFmtId="165" fontId="9" fillId="0" borderId="2" xfId="0" applyNumberFormat="1" applyFont="1" applyBorder="1" applyAlignment="1" applyProtection="1">
      <alignment horizontal="left" vertical="center" wrapText="1" indent="1"/>
    </xf>
    <xf numFmtId="166" fontId="9" fillId="0" borderId="2" xfId="0" applyNumberFormat="1" applyFont="1" applyBorder="1" applyAlignment="1" applyProtection="1">
      <alignment horizontal="left" vertical="center" wrapText="1" indent="1"/>
    </xf>
    <xf numFmtId="44" fontId="2" fillId="0" borderId="0" xfId="0" applyNumberFormat="1" applyFont="1" applyAlignment="1" applyProtection="1">
      <alignment vertical="center" wrapText="1"/>
    </xf>
    <xf numFmtId="44" fontId="4" fillId="0" borderId="4" xfId="0" applyNumberFormat="1" applyFont="1" applyBorder="1" applyAlignment="1" applyProtection="1">
      <alignment vertical="center"/>
    </xf>
    <xf numFmtId="44" fontId="9" fillId="2" borderId="2" xfId="0" applyNumberFormat="1" applyFont="1" applyFill="1" applyBorder="1" applyAlignment="1" applyProtection="1">
      <alignment horizontal="right" vertical="center"/>
    </xf>
    <xf numFmtId="164" fontId="4" fillId="0" borderId="1" xfId="0" applyNumberFormat="1" applyFont="1" applyBorder="1" applyAlignment="1" applyProtection="1">
      <alignment horizontal="center" vertical="center" wrapText="1"/>
    </xf>
    <xf numFmtId="166" fontId="9" fillId="0" borderId="2" xfId="0" applyNumberFormat="1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43" fontId="9" fillId="0" borderId="2" xfId="0" applyNumberFormat="1" applyFont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left" vertical="center" wrapText="1" indent="1"/>
    </xf>
    <xf numFmtId="14" fontId="9" fillId="0" borderId="2" xfId="0" applyNumberFormat="1" applyFont="1" applyFill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/>
    </xf>
    <xf numFmtId="166" fontId="9" fillId="0" borderId="2" xfId="0" applyNumberFormat="1" applyFont="1" applyFill="1" applyBorder="1" applyAlignment="1" applyProtection="1">
      <alignment horizontal="left" vertical="center" wrapText="1" indent="1"/>
    </xf>
    <xf numFmtId="166" fontId="9" fillId="0" borderId="2" xfId="0" applyNumberFormat="1" applyFont="1" applyFill="1" applyBorder="1" applyAlignment="1" applyProtection="1">
      <alignment horizontal="center" vertical="center" wrapText="1"/>
    </xf>
    <xf numFmtId="43" fontId="9" fillId="0" borderId="2" xfId="0" applyNumberFormat="1" applyFont="1" applyFill="1" applyBorder="1" applyAlignment="1" applyProtection="1">
      <alignment horizontal="center" vertical="center"/>
    </xf>
    <xf numFmtId="44" fontId="9" fillId="0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</cellXfs>
  <cellStyles count="5">
    <cellStyle name="Collegamento ipertestuale" xfId="1" builtinId="8" customBuiltin="1"/>
    <cellStyle name="Collegamento ipertestuale visitato" xfId="4" builtinId="9" customBuiltin="1"/>
    <cellStyle name="Normale" xfId="0" builtinId="0" customBuiltin="1"/>
    <cellStyle name="Titolo 1" xfId="2" builtinId="16" customBuiltin="1"/>
    <cellStyle name="Titolo 2" xfId="3" builtinId="17" customBuiltin="1"/>
  </cellStyles>
  <dxfs count="22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Sales Invoice Table" defaultPivotStyle="PivotStyleLight16">
    <tableStyle name="Sales Invoice Table" pivot="0" count="7">
      <tableStyleElement type="wholeTable" dxfId="219"/>
      <tableStyleElement type="headerRow" dxfId="218"/>
      <tableStyleElement type="totalRow" dxfId="217"/>
      <tableStyleElement type="firstColumn" dxfId="216"/>
      <tableStyleElement type="lastColumn" dxfId="215"/>
      <tableStyleElement type="firstRowStripe" dxfId="214"/>
      <tableStyleElement type="firstColumnStripe" dxfId="2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DAFA7"/>
      <color rgb="FFBFE9E6"/>
      <color rgb="FFC5D1D7"/>
      <color rgb="FF00A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26243</xdr:colOff>
      <xdr:row>1</xdr:row>
      <xdr:rowOff>155864</xdr:rowOff>
    </xdr:from>
    <xdr:to>
      <xdr:col>1</xdr:col>
      <xdr:colOff>1717564</xdr:colOff>
      <xdr:row>5</xdr:row>
      <xdr:rowOff>92791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061" y="320387"/>
          <a:ext cx="1691321" cy="595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B8:I559"/>
  <sheetViews>
    <sheetView showGridLines="0" tabSelected="1" topLeftCell="A73" zoomScale="110" zoomScaleNormal="110" workbookViewId="0">
      <selection activeCell="G316" sqref="G316"/>
    </sheetView>
  </sheetViews>
  <sheetFormatPr defaultColWidth="9.140625" defaultRowHeight="12.75" x14ac:dyDescent="0.2"/>
  <cols>
    <col min="1" max="1" width="3.140625" style="3" customWidth="1"/>
    <col min="2" max="2" width="36.85546875" style="13" customWidth="1"/>
    <col min="3" max="3" width="13.85546875" style="7" customWidth="1"/>
    <col min="4" max="4" width="14.5703125" style="8" bestFit="1" customWidth="1"/>
    <col min="5" max="5" width="36.140625" style="13" customWidth="1"/>
    <col min="6" max="6" width="20.140625" style="8" customWidth="1"/>
    <col min="7" max="7" width="23.7109375" style="3" customWidth="1"/>
    <col min="8" max="8" width="19.85546875" style="19" bestFit="1" customWidth="1"/>
    <col min="9" max="9" width="3.140625" style="3" customWidth="1"/>
    <col min="10" max="10" width="9.140625" style="3"/>
    <col min="11" max="11" width="11.28515625" style="3" customWidth="1"/>
    <col min="12" max="16384" width="9.140625" style="3"/>
  </cols>
  <sheetData>
    <row r="8" spans="2:8" ht="21" customHeight="1" x14ac:dyDescent="0.2">
      <c r="B8" s="14"/>
      <c r="C8" s="9"/>
      <c r="D8" s="9"/>
      <c r="E8" s="14"/>
      <c r="F8" s="9"/>
      <c r="G8" s="6"/>
    </row>
    <row r="9" spans="2:8" s="1" customFormat="1" ht="30" customHeight="1" x14ac:dyDescent="0.2">
      <c r="B9" s="16" t="s">
        <v>0</v>
      </c>
      <c r="C9" s="24" t="s">
        <v>79</v>
      </c>
      <c r="D9" s="10" t="s">
        <v>1</v>
      </c>
      <c r="E9" s="15" t="s">
        <v>2</v>
      </c>
      <c r="F9" s="22" t="s">
        <v>128</v>
      </c>
      <c r="G9" s="2" t="s">
        <v>3</v>
      </c>
      <c r="H9" s="20" t="s">
        <v>4</v>
      </c>
    </row>
    <row r="10" spans="2:8" s="4" customFormat="1" ht="30" customHeight="1" x14ac:dyDescent="0.2">
      <c r="B10" s="17" t="s">
        <v>320</v>
      </c>
      <c r="C10" s="11">
        <v>42986</v>
      </c>
      <c r="D10" s="12">
        <v>81</v>
      </c>
      <c r="E10" s="18" t="s">
        <v>321</v>
      </c>
      <c r="F10" s="23" t="s">
        <v>129</v>
      </c>
      <c r="G10" s="5" t="s">
        <v>6</v>
      </c>
      <c r="H10" s="21">
        <v>160.19999999999999</v>
      </c>
    </row>
    <row r="11" spans="2:8" s="4" customFormat="1" ht="30" customHeight="1" x14ac:dyDescent="0.2">
      <c r="B11" s="17" t="s">
        <v>130</v>
      </c>
      <c r="C11" s="11">
        <v>42832</v>
      </c>
      <c r="D11" s="12">
        <v>173</v>
      </c>
      <c r="E11" s="18" t="s">
        <v>48</v>
      </c>
      <c r="F11" s="23" t="s">
        <v>129</v>
      </c>
      <c r="G11" s="5" t="s">
        <v>6</v>
      </c>
      <c r="H11" s="21">
        <v>2340.5700000000002</v>
      </c>
    </row>
    <row r="12" spans="2:8" s="4" customFormat="1" ht="30" customHeight="1" x14ac:dyDescent="0.2">
      <c r="B12" s="17" t="s">
        <v>322</v>
      </c>
      <c r="C12" s="11">
        <v>42753</v>
      </c>
      <c r="D12" s="12">
        <v>787</v>
      </c>
      <c r="E12" s="18" t="s">
        <v>5</v>
      </c>
      <c r="F12" s="23" t="s">
        <v>129</v>
      </c>
      <c r="G12" s="5" t="s">
        <v>6</v>
      </c>
      <c r="H12" s="21">
        <v>360</v>
      </c>
    </row>
    <row r="13" spans="2:8" s="4" customFormat="1" ht="30" customHeight="1" x14ac:dyDescent="0.2">
      <c r="B13" s="17" t="s">
        <v>322</v>
      </c>
      <c r="C13" s="11">
        <v>42790</v>
      </c>
      <c r="D13" s="12">
        <v>885</v>
      </c>
      <c r="E13" s="18" t="s">
        <v>7</v>
      </c>
      <c r="F13" s="23" t="s">
        <v>129</v>
      </c>
      <c r="G13" s="5" t="s">
        <v>6</v>
      </c>
      <c r="H13" s="21">
        <v>122.4</v>
      </c>
    </row>
    <row r="14" spans="2:8" s="4" customFormat="1" ht="30" customHeight="1" x14ac:dyDescent="0.2">
      <c r="B14" s="17" t="s">
        <v>322</v>
      </c>
      <c r="C14" s="11">
        <v>42823</v>
      </c>
      <c r="D14" s="12">
        <v>996</v>
      </c>
      <c r="E14" s="18" t="s">
        <v>74</v>
      </c>
      <c r="F14" s="23" t="s">
        <v>129</v>
      </c>
      <c r="G14" s="5" t="s">
        <v>6</v>
      </c>
      <c r="H14" s="21">
        <v>140</v>
      </c>
    </row>
    <row r="15" spans="2:8" s="4" customFormat="1" ht="30" customHeight="1" x14ac:dyDescent="0.2">
      <c r="B15" s="17" t="s">
        <v>322</v>
      </c>
      <c r="C15" s="11">
        <v>43003</v>
      </c>
      <c r="D15" s="12">
        <v>314</v>
      </c>
      <c r="E15" s="18" t="s">
        <v>323</v>
      </c>
      <c r="F15" s="23" t="s">
        <v>129</v>
      </c>
      <c r="G15" s="5" t="s">
        <v>6</v>
      </c>
      <c r="H15" s="21">
        <v>732</v>
      </c>
    </row>
    <row r="16" spans="2:8" s="4" customFormat="1" ht="30" customHeight="1" x14ac:dyDescent="0.2">
      <c r="B16" s="17" t="s">
        <v>322</v>
      </c>
      <c r="C16" s="11">
        <v>43063</v>
      </c>
      <c r="D16" s="12">
        <v>80</v>
      </c>
      <c r="E16" s="18" t="s">
        <v>323</v>
      </c>
      <c r="F16" s="23" t="s">
        <v>129</v>
      </c>
      <c r="G16" s="5" t="s">
        <v>6</v>
      </c>
      <c r="H16" s="21">
        <v>195</v>
      </c>
    </row>
    <row r="17" spans="2:8" s="4" customFormat="1" ht="30" customHeight="1" x14ac:dyDescent="0.2">
      <c r="B17" s="17" t="s">
        <v>97</v>
      </c>
      <c r="C17" s="11">
        <v>42766</v>
      </c>
      <c r="D17" s="12">
        <v>168810</v>
      </c>
      <c r="E17" s="18" t="s">
        <v>35</v>
      </c>
      <c r="F17" s="23" t="s">
        <v>129</v>
      </c>
      <c r="G17" s="5" t="s">
        <v>6</v>
      </c>
      <c r="H17" s="21">
        <v>80</v>
      </c>
    </row>
    <row r="18" spans="2:8" s="4" customFormat="1" ht="30" customHeight="1" x14ac:dyDescent="0.2">
      <c r="B18" s="17" t="s">
        <v>97</v>
      </c>
      <c r="C18" s="11">
        <v>42794</v>
      </c>
      <c r="D18" s="12">
        <v>545180</v>
      </c>
      <c r="E18" s="18" t="s">
        <v>35</v>
      </c>
      <c r="F18" s="23" t="s">
        <v>129</v>
      </c>
      <c r="G18" s="5" t="s">
        <v>6</v>
      </c>
      <c r="H18" s="21">
        <v>200</v>
      </c>
    </row>
    <row r="19" spans="2:8" s="4" customFormat="1" ht="30" customHeight="1" x14ac:dyDescent="0.2">
      <c r="B19" s="17" t="s">
        <v>97</v>
      </c>
      <c r="C19" s="11">
        <v>42825</v>
      </c>
      <c r="D19" s="12">
        <v>928099</v>
      </c>
      <c r="E19" s="18" t="s">
        <v>36</v>
      </c>
      <c r="F19" s="23" t="s">
        <v>129</v>
      </c>
      <c r="G19" s="5" t="s">
        <v>6</v>
      </c>
      <c r="H19" s="21">
        <v>40</v>
      </c>
    </row>
    <row r="20" spans="2:8" s="4" customFormat="1" ht="30" customHeight="1" x14ac:dyDescent="0.2">
      <c r="B20" s="17" t="s">
        <v>97</v>
      </c>
      <c r="C20" s="11">
        <v>42825</v>
      </c>
      <c r="D20" s="12">
        <v>145</v>
      </c>
      <c r="E20" s="18" t="s">
        <v>36</v>
      </c>
      <c r="F20" s="23" t="s">
        <v>129</v>
      </c>
      <c r="G20" s="5" t="s">
        <v>6</v>
      </c>
      <c r="H20" s="21">
        <v>40</v>
      </c>
    </row>
    <row r="21" spans="2:8" s="4" customFormat="1" ht="30" customHeight="1" x14ac:dyDescent="0.2">
      <c r="B21" s="17" t="s">
        <v>98</v>
      </c>
      <c r="C21" s="11">
        <v>42762</v>
      </c>
      <c r="D21" s="12" t="s">
        <v>516</v>
      </c>
      <c r="E21" s="29" t="s">
        <v>504</v>
      </c>
      <c r="F21" s="23" t="s">
        <v>129</v>
      </c>
      <c r="G21" s="5" t="s">
        <v>6</v>
      </c>
      <c r="H21" s="21">
        <v>837.2</v>
      </c>
    </row>
    <row r="22" spans="2:8" s="4" customFormat="1" ht="30" customHeight="1" x14ac:dyDescent="0.2">
      <c r="B22" s="17" t="s">
        <v>98</v>
      </c>
      <c r="C22" s="11">
        <v>42803</v>
      </c>
      <c r="D22" s="12" t="s">
        <v>505</v>
      </c>
      <c r="E22" s="18" t="s">
        <v>484</v>
      </c>
      <c r="F22" s="23" t="s">
        <v>129</v>
      </c>
      <c r="G22" s="5" t="s">
        <v>6</v>
      </c>
      <c r="H22" s="21">
        <v>37.19</v>
      </c>
    </row>
    <row r="23" spans="2:8" s="4" customFormat="1" ht="30" customHeight="1" x14ac:dyDescent="0.2">
      <c r="B23" s="17" t="s">
        <v>98</v>
      </c>
      <c r="C23" s="11">
        <v>42803</v>
      </c>
      <c r="D23" s="12" t="s">
        <v>506</v>
      </c>
      <c r="E23" s="29" t="s">
        <v>497</v>
      </c>
      <c r="F23" s="23" t="s">
        <v>129</v>
      </c>
      <c r="G23" s="5" t="s">
        <v>6</v>
      </c>
      <c r="H23" s="21">
        <v>65.569999999999993</v>
      </c>
    </row>
    <row r="24" spans="2:8" s="4" customFormat="1" ht="35.450000000000003" customHeight="1" x14ac:dyDescent="0.2">
      <c r="B24" s="17" t="s">
        <v>98</v>
      </c>
      <c r="C24" s="11">
        <v>42803</v>
      </c>
      <c r="D24" s="12" t="s">
        <v>508</v>
      </c>
      <c r="E24" s="29" t="s">
        <v>507</v>
      </c>
      <c r="F24" s="23" t="s">
        <v>129</v>
      </c>
      <c r="G24" s="5" t="s">
        <v>6</v>
      </c>
      <c r="H24" s="21">
        <f>196.71+421.5</f>
        <v>618.21</v>
      </c>
    </row>
    <row r="25" spans="2:8" s="4" customFormat="1" ht="30" customHeight="1" x14ac:dyDescent="0.2">
      <c r="B25" s="17" t="s">
        <v>98</v>
      </c>
      <c r="C25" s="11">
        <v>42803</v>
      </c>
      <c r="D25" s="12" t="s">
        <v>512</v>
      </c>
      <c r="E25" s="18" t="s">
        <v>509</v>
      </c>
      <c r="F25" s="23" t="s">
        <v>129</v>
      </c>
      <c r="G25" s="5" t="s">
        <v>6</v>
      </c>
      <c r="H25" s="21">
        <v>428.16</v>
      </c>
    </row>
    <row r="26" spans="2:8" s="4" customFormat="1" ht="30" customHeight="1" x14ac:dyDescent="0.2">
      <c r="B26" s="17" t="s">
        <v>98</v>
      </c>
      <c r="C26" s="11">
        <v>42803</v>
      </c>
      <c r="D26" s="12" t="s">
        <v>513</v>
      </c>
      <c r="E26" s="29" t="s">
        <v>511</v>
      </c>
      <c r="F26" s="23" t="s">
        <v>129</v>
      </c>
      <c r="G26" s="5" t="s">
        <v>6</v>
      </c>
      <c r="H26" s="21">
        <v>1196</v>
      </c>
    </row>
    <row r="27" spans="2:8" s="4" customFormat="1" ht="30" customHeight="1" x14ac:dyDescent="0.2">
      <c r="B27" s="17" t="s">
        <v>98</v>
      </c>
      <c r="C27" s="11">
        <v>42803</v>
      </c>
      <c r="D27" s="12" t="s">
        <v>515</v>
      </c>
      <c r="E27" s="18" t="s">
        <v>514</v>
      </c>
      <c r="F27" s="23" t="s">
        <v>129</v>
      </c>
      <c r="G27" s="5" t="s">
        <v>6</v>
      </c>
      <c r="H27" s="21">
        <v>3602.87</v>
      </c>
    </row>
    <row r="28" spans="2:8" s="4" customFormat="1" ht="30" customHeight="1" x14ac:dyDescent="0.2">
      <c r="B28" s="17" t="s">
        <v>98</v>
      </c>
      <c r="C28" s="11">
        <v>42853</v>
      </c>
      <c r="D28" s="12" t="s">
        <v>495</v>
      </c>
      <c r="E28" s="29" t="s">
        <v>496</v>
      </c>
      <c r="F28" s="23" t="s">
        <v>129</v>
      </c>
      <c r="G28" s="5" t="s">
        <v>6</v>
      </c>
      <c r="H28" s="21">
        <v>805</v>
      </c>
    </row>
    <row r="29" spans="2:8" s="4" customFormat="1" ht="30" customHeight="1" x14ac:dyDescent="0.2">
      <c r="B29" s="17" t="s">
        <v>98</v>
      </c>
      <c r="C29" s="11">
        <v>42853</v>
      </c>
      <c r="D29" s="12" t="s">
        <v>498</v>
      </c>
      <c r="E29" s="29" t="s">
        <v>497</v>
      </c>
      <c r="F29" s="23" t="s">
        <v>129</v>
      </c>
      <c r="G29" s="5" t="s">
        <v>6</v>
      </c>
      <c r="H29" s="21">
        <v>3348.8</v>
      </c>
    </row>
    <row r="30" spans="2:8" s="4" customFormat="1" ht="30" customHeight="1" x14ac:dyDescent="0.2">
      <c r="B30" s="17" t="s">
        <v>98</v>
      </c>
      <c r="C30" s="11">
        <v>42853</v>
      </c>
      <c r="D30" s="12" t="s">
        <v>500</v>
      </c>
      <c r="E30" s="18" t="s">
        <v>499</v>
      </c>
      <c r="F30" s="23" t="s">
        <v>129</v>
      </c>
      <c r="G30" s="5" t="s">
        <v>6</v>
      </c>
      <c r="H30" s="21">
        <v>3117.74</v>
      </c>
    </row>
    <row r="31" spans="2:8" s="4" customFormat="1" ht="30" customHeight="1" x14ac:dyDescent="0.2">
      <c r="B31" s="17" t="s">
        <v>98</v>
      </c>
      <c r="C31" s="11">
        <v>42853</v>
      </c>
      <c r="D31" s="12" t="s">
        <v>501</v>
      </c>
      <c r="E31" s="18" t="s">
        <v>510</v>
      </c>
      <c r="F31" s="23" t="s">
        <v>129</v>
      </c>
      <c r="G31" s="5" t="s">
        <v>6</v>
      </c>
      <c r="H31" s="21">
        <v>514.70000000000005</v>
      </c>
    </row>
    <row r="32" spans="2:8" s="4" customFormat="1" ht="30" customHeight="1" x14ac:dyDescent="0.2">
      <c r="B32" s="17" t="s">
        <v>98</v>
      </c>
      <c r="C32" s="11">
        <v>42853</v>
      </c>
      <c r="D32" s="12" t="s">
        <v>502</v>
      </c>
      <c r="E32" s="18" t="s">
        <v>484</v>
      </c>
      <c r="F32" s="23" t="s">
        <v>129</v>
      </c>
      <c r="G32" s="5" t="s">
        <v>6</v>
      </c>
      <c r="H32" s="21">
        <v>7.66</v>
      </c>
    </row>
    <row r="33" spans="2:8" s="4" customFormat="1" ht="30" customHeight="1" x14ac:dyDescent="0.2">
      <c r="B33" s="17" t="s">
        <v>98</v>
      </c>
      <c r="C33" s="11">
        <v>42893</v>
      </c>
      <c r="D33" s="12" t="s">
        <v>494</v>
      </c>
      <c r="E33" s="29" t="s">
        <v>511</v>
      </c>
      <c r="F33" s="23" t="s">
        <v>129</v>
      </c>
      <c r="G33" s="5" t="s">
        <v>6</v>
      </c>
      <c r="H33" s="21">
        <v>514.70000000000005</v>
      </c>
    </row>
    <row r="34" spans="2:8" s="4" customFormat="1" ht="30" customHeight="1" x14ac:dyDescent="0.2">
      <c r="B34" s="17" t="s">
        <v>98</v>
      </c>
      <c r="C34" s="11">
        <v>42893</v>
      </c>
      <c r="D34" s="12" t="s">
        <v>493</v>
      </c>
      <c r="E34" s="18" t="s">
        <v>492</v>
      </c>
      <c r="F34" s="23" t="s">
        <v>129</v>
      </c>
      <c r="G34" s="5" t="s">
        <v>6</v>
      </c>
      <c r="H34" s="21">
        <v>1554.8</v>
      </c>
    </row>
    <row r="35" spans="2:8" s="4" customFormat="1" ht="30" customHeight="1" x14ac:dyDescent="0.2">
      <c r="B35" s="17" t="s">
        <v>98</v>
      </c>
      <c r="C35" s="11">
        <v>42893</v>
      </c>
      <c r="D35" s="12" t="s">
        <v>491</v>
      </c>
      <c r="E35" s="18" t="s">
        <v>503</v>
      </c>
      <c r="F35" s="23" t="s">
        <v>129</v>
      </c>
      <c r="G35" s="5" t="s">
        <v>6</v>
      </c>
      <c r="H35" s="21">
        <v>18.75</v>
      </c>
    </row>
    <row r="36" spans="2:8" s="4" customFormat="1" ht="30" customHeight="1" x14ac:dyDescent="0.2">
      <c r="B36" s="17" t="s">
        <v>98</v>
      </c>
      <c r="C36" s="11">
        <v>42914</v>
      </c>
      <c r="D36" s="12" t="s">
        <v>488</v>
      </c>
      <c r="E36" s="18" t="s">
        <v>489</v>
      </c>
      <c r="F36" s="23" t="s">
        <v>129</v>
      </c>
      <c r="G36" s="5" t="s">
        <v>6</v>
      </c>
      <c r="H36" s="21">
        <v>132</v>
      </c>
    </row>
    <row r="37" spans="2:8" s="4" customFormat="1" ht="30" customHeight="1" x14ac:dyDescent="0.2">
      <c r="B37" s="17" t="s">
        <v>98</v>
      </c>
      <c r="C37" s="11">
        <v>42914</v>
      </c>
      <c r="D37" s="12" t="s">
        <v>490</v>
      </c>
      <c r="E37" s="29" t="s">
        <v>468</v>
      </c>
      <c r="F37" s="23" t="s">
        <v>129</v>
      </c>
      <c r="G37" s="5" t="s">
        <v>6</v>
      </c>
      <c r="H37" s="21">
        <v>1196</v>
      </c>
    </row>
    <row r="38" spans="2:8" s="4" customFormat="1" ht="30" customHeight="1" x14ac:dyDescent="0.2">
      <c r="B38" s="17" t="s">
        <v>98</v>
      </c>
      <c r="C38" s="11">
        <v>42914</v>
      </c>
      <c r="D38" s="12" t="s">
        <v>487</v>
      </c>
      <c r="E38" s="29" t="s">
        <v>511</v>
      </c>
      <c r="F38" s="23" t="s">
        <v>129</v>
      </c>
      <c r="G38" s="5" t="s">
        <v>6</v>
      </c>
      <c r="H38" s="21">
        <v>4852.01</v>
      </c>
    </row>
    <row r="39" spans="2:8" s="4" customFormat="1" ht="30" customHeight="1" x14ac:dyDescent="0.2">
      <c r="B39" s="17" t="s">
        <v>98</v>
      </c>
      <c r="C39" s="11">
        <v>42914</v>
      </c>
      <c r="D39" s="12" t="s">
        <v>486</v>
      </c>
      <c r="E39" s="18" t="s">
        <v>456</v>
      </c>
      <c r="F39" s="23" t="s">
        <v>129</v>
      </c>
      <c r="G39" s="5" t="s">
        <v>6</v>
      </c>
      <c r="H39" s="21">
        <v>358.8</v>
      </c>
    </row>
    <row r="40" spans="2:8" s="4" customFormat="1" ht="30" customHeight="1" x14ac:dyDescent="0.2">
      <c r="B40" s="17" t="s">
        <v>98</v>
      </c>
      <c r="C40" s="11">
        <v>42926</v>
      </c>
      <c r="D40" s="12" t="s">
        <v>483</v>
      </c>
      <c r="E40" s="18" t="s">
        <v>484</v>
      </c>
      <c r="F40" s="23" t="s">
        <v>129</v>
      </c>
      <c r="G40" s="5" t="s">
        <v>6</v>
      </c>
      <c r="H40" s="21">
        <v>24.6</v>
      </c>
    </row>
    <row r="41" spans="2:8" s="4" customFormat="1" ht="30" customHeight="1" x14ac:dyDescent="0.2">
      <c r="B41" s="17" t="s">
        <v>98</v>
      </c>
      <c r="C41" s="11">
        <v>42926</v>
      </c>
      <c r="D41" s="12" t="s">
        <v>485</v>
      </c>
      <c r="E41" s="29" t="s">
        <v>466</v>
      </c>
      <c r="F41" s="23" t="s">
        <v>129</v>
      </c>
      <c r="G41" s="5" t="s">
        <v>6</v>
      </c>
      <c r="H41" s="21">
        <v>1507.63</v>
      </c>
    </row>
    <row r="42" spans="2:8" s="4" customFormat="1" ht="32.65" customHeight="1" x14ac:dyDescent="0.2">
      <c r="B42" s="17" t="s">
        <v>98</v>
      </c>
      <c r="C42" s="11">
        <v>42956</v>
      </c>
      <c r="D42" s="12" t="s">
        <v>482</v>
      </c>
      <c r="E42" s="29" t="s">
        <v>466</v>
      </c>
      <c r="F42" s="23" t="s">
        <v>129</v>
      </c>
      <c r="G42" s="5" t="s">
        <v>6</v>
      </c>
      <c r="H42" s="21">
        <v>1247.1300000000001</v>
      </c>
    </row>
    <row r="43" spans="2:8" s="4" customFormat="1" ht="30" customHeight="1" x14ac:dyDescent="0.2">
      <c r="B43" s="17" t="s">
        <v>98</v>
      </c>
      <c r="C43" s="11">
        <v>42956</v>
      </c>
      <c r="D43" s="12" t="s">
        <v>481</v>
      </c>
      <c r="E43" s="29" t="s">
        <v>468</v>
      </c>
      <c r="F43" s="23" t="s">
        <v>129</v>
      </c>
      <c r="G43" s="5" t="s">
        <v>6</v>
      </c>
      <c r="H43" s="21">
        <v>289.8</v>
      </c>
    </row>
    <row r="44" spans="2:8" s="4" customFormat="1" ht="30" customHeight="1" x14ac:dyDescent="0.2">
      <c r="B44" s="17" t="s">
        <v>98</v>
      </c>
      <c r="C44" s="11">
        <v>42956</v>
      </c>
      <c r="D44" s="12" t="s">
        <v>480</v>
      </c>
      <c r="E44" s="18" t="s">
        <v>207</v>
      </c>
      <c r="F44" s="23" t="s">
        <v>129</v>
      </c>
      <c r="G44" s="5" t="s">
        <v>6</v>
      </c>
      <c r="H44" s="21">
        <v>686.73</v>
      </c>
    </row>
    <row r="45" spans="2:8" s="4" customFormat="1" ht="30" customHeight="1" x14ac:dyDescent="0.2">
      <c r="B45" s="17" t="s">
        <v>98</v>
      </c>
      <c r="C45" s="11">
        <v>42956</v>
      </c>
      <c r="D45" s="12" t="s">
        <v>479</v>
      </c>
      <c r="E45" s="29" t="s">
        <v>465</v>
      </c>
      <c r="F45" s="23" t="s">
        <v>129</v>
      </c>
      <c r="G45" s="5" t="s">
        <v>6</v>
      </c>
      <c r="H45" s="21">
        <v>310.08</v>
      </c>
    </row>
    <row r="46" spans="2:8" s="4" customFormat="1" ht="30" customHeight="1" x14ac:dyDescent="0.2">
      <c r="B46" s="17" t="s">
        <v>98</v>
      </c>
      <c r="C46" s="11">
        <v>42956</v>
      </c>
      <c r="D46" s="12" t="s">
        <v>478</v>
      </c>
      <c r="E46" s="18" t="s">
        <v>208</v>
      </c>
      <c r="F46" s="23" t="s">
        <v>129</v>
      </c>
      <c r="G46" s="5" t="s">
        <v>6</v>
      </c>
      <c r="H46" s="21">
        <v>31.03</v>
      </c>
    </row>
    <row r="47" spans="2:8" s="33" customFormat="1" ht="30" customHeight="1" x14ac:dyDescent="0.2">
      <c r="B47" s="17" t="s">
        <v>98</v>
      </c>
      <c r="C47" s="27">
        <v>42984</v>
      </c>
      <c r="D47" s="28" t="s">
        <v>476</v>
      </c>
      <c r="E47" s="29" t="s">
        <v>457</v>
      </c>
      <c r="F47" s="30" t="s">
        <v>129</v>
      </c>
      <c r="G47" s="31" t="s">
        <v>6</v>
      </c>
      <c r="H47" s="32">
        <v>61.84</v>
      </c>
    </row>
    <row r="48" spans="2:8" s="33" customFormat="1" ht="30" customHeight="1" x14ac:dyDescent="0.2">
      <c r="B48" s="17" t="s">
        <v>98</v>
      </c>
      <c r="C48" s="27">
        <v>42984</v>
      </c>
      <c r="D48" s="28" t="s">
        <v>477</v>
      </c>
      <c r="E48" s="29" t="s">
        <v>466</v>
      </c>
      <c r="F48" s="30" t="s">
        <v>129</v>
      </c>
      <c r="G48" s="31" t="s">
        <v>6</v>
      </c>
      <c r="H48" s="32">
        <v>1671.85</v>
      </c>
    </row>
    <row r="49" spans="2:8" s="33" customFormat="1" ht="30" customHeight="1" x14ac:dyDescent="0.2">
      <c r="B49" s="17" t="s">
        <v>98</v>
      </c>
      <c r="C49" s="27">
        <v>43014</v>
      </c>
      <c r="D49" s="28" t="s">
        <v>475</v>
      </c>
      <c r="E49" s="29" t="s">
        <v>466</v>
      </c>
      <c r="F49" s="30" t="s">
        <v>129</v>
      </c>
      <c r="G49" s="31" t="s">
        <v>6</v>
      </c>
      <c r="H49" s="32">
        <v>473.68</v>
      </c>
    </row>
    <row r="50" spans="2:8" s="33" customFormat="1" ht="30" customHeight="1" x14ac:dyDescent="0.2">
      <c r="B50" s="17" t="s">
        <v>98</v>
      </c>
      <c r="C50" s="27">
        <v>43034</v>
      </c>
      <c r="D50" s="28" t="s">
        <v>474</v>
      </c>
      <c r="E50" s="29" t="s">
        <v>468</v>
      </c>
      <c r="F50" s="30" t="s">
        <v>129</v>
      </c>
      <c r="G50" s="31" t="s">
        <v>6</v>
      </c>
      <c r="H50" s="32">
        <v>677.84</v>
      </c>
    </row>
    <row r="51" spans="2:8" s="33" customFormat="1" ht="30" customHeight="1" x14ac:dyDescent="0.2">
      <c r="B51" s="17" t="s">
        <v>98</v>
      </c>
      <c r="C51" s="27">
        <v>43034</v>
      </c>
      <c r="D51" s="28" t="s">
        <v>473</v>
      </c>
      <c r="E51" s="29" t="s">
        <v>472</v>
      </c>
      <c r="F51" s="30" t="s">
        <v>129</v>
      </c>
      <c r="G51" s="31" t="s">
        <v>6</v>
      </c>
      <c r="H51" s="32">
        <v>2463.3000000000002</v>
      </c>
    </row>
    <row r="52" spans="2:8" s="33" customFormat="1" ht="30" customHeight="1" x14ac:dyDescent="0.2">
      <c r="B52" s="17" t="s">
        <v>98</v>
      </c>
      <c r="C52" s="27">
        <v>43034</v>
      </c>
      <c r="D52" s="28" t="s">
        <v>471</v>
      </c>
      <c r="E52" s="29" t="s">
        <v>465</v>
      </c>
      <c r="F52" s="30" t="s">
        <v>129</v>
      </c>
      <c r="G52" s="31" t="s">
        <v>6</v>
      </c>
      <c r="H52" s="32">
        <v>579.6</v>
      </c>
    </row>
    <row r="53" spans="2:8" s="33" customFormat="1" ht="30" customHeight="1" x14ac:dyDescent="0.2">
      <c r="B53" s="17" t="s">
        <v>98</v>
      </c>
      <c r="C53" s="27">
        <v>43034</v>
      </c>
      <c r="D53" s="28" t="s">
        <v>470</v>
      </c>
      <c r="E53" s="29" t="s">
        <v>466</v>
      </c>
      <c r="F53" s="30" t="s">
        <v>129</v>
      </c>
      <c r="G53" s="31" t="s">
        <v>6</v>
      </c>
      <c r="H53" s="32">
        <v>236.84</v>
      </c>
    </row>
    <row r="54" spans="2:8" s="33" customFormat="1" ht="30" customHeight="1" x14ac:dyDescent="0.2">
      <c r="B54" s="17" t="s">
        <v>98</v>
      </c>
      <c r="C54" s="27">
        <v>43047</v>
      </c>
      <c r="D54" s="28" t="s">
        <v>469</v>
      </c>
      <c r="E54" s="29" t="s">
        <v>458</v>
      </c>
      <c r="F54" s="30" t="s">
        <v>129</v>
      </c>
      <c r="G54" s="31" t="s">
        <v>6</v>
      </c>
      <c r="H54" s="32">
        <v>444.36</v>
      </c>
    </row>
    <row r="55" spans="2:8" s="33" customFormat="1" ht="30" customHeight="1" x14ac:dyDescent="0.2">
      <c r="B55" s="17" t="s">
        <v>98</v>
      </c>
      <c r="C55" s="27">
        <v>43063</v>
      </c>
      <c r="D55" s="28" t="s">
        <v>463</v>
      </c>
      <c r="E55" s="29" t="s">
        <v>468</v>
      </c>
      <c r="F55" s="30" t="s">
        <v>129</v>
      </c>
      <c r="G55" s="31" t="s">
        <v>6</v>
      </c>
      <c r="H55" s="32">
        <v>381.3</v>
      </c>
    </row>
    <row r="56" spans="2:8" s="33" customFormat="1" ht="30" customHeight="1" x14ac:dyDescent="0.2">
      <c r="B56" s="17" t="s">
        <v>98</v>
      </c>
      <c r="C56" s="27">
        <v>43063</v>
      </c>
      <c r="D56" s="28" t="s">
        <v>467</v>
      </c>
      <c r="E56" s="29" t="s">
        <v>458</v>
      </c>
      <c r="F56" s="30" t="s">
        <v>129</v>
      </c>
      <c r="G56" s="31" t="s">
        <v>6</v>
      </c>
      <c r="H56" s="32">
        <v>347.76</v>
      </c>
    </row>
    <row r="57" spans="2:8" s="33" customFormat="1" ht="30" customHeight="1" x14ac:dyDescent="0.2">
      <c r="B57" s="17" t="s">
        <v>98</v>
      </c>
      <c r="C57" s="27">
        <v>43063</v>
      </c>
      <c r="D57" s="28" t="s">
        <v>462</v>
      </c>
      <c r="E57" s="29" t="s">
        <v>466</v>
      </c>
      <c r="F57" s="30" t="s">
        <v>129</v>
      </c>
      <c r="G57" s="31" t="s">
        <v>6</v>
      </c>
      <c r="H57" s="32">
        <v>763.47</v>
      </c>
    </row>
    <row r="58" spans="2:8" s="33" customFormat="1" ht="30" customHeight="1" x14ac:dyDescent="0.2">
      <c r="B58" s="17" t="s">
        <v>98</v>
      </c>
      <c r="C58" s="27">
        <v>43066</v>
      </c>
      <c r="D58" s="28" t="s">
        <v>464</v>
      </c>
      <c r="E58" s="29" t="s">
        <v>465</v>
      </c>
      <c r="F58" s="30" t="s">
        <v>129</v>
      </c>
      <c r="G58" s="31" t="s">
        <v>6</v>
      </c>
      <c r="H58" s="32">
        <v>1559.3</v>
      </c>
    </row>
    <row r="59" spans="2:8" s="33" customFormat="1" ht="30" customHeight="1" x14ac:dyDescent="0.2">
      <c r="B59" s="17" t="s">
        <v>98</v>
      </c>
      <c r="C59" s="27">
        <v>43089</v>
      </c>
      <c r="D59" s="28" t="s">
        <v>459</v>
      </c>
      <c r="E59" s="29" t="s">
        <v>458</v>
      </c>
      <c r="F59" s="30" t="s">
        <v>129</v>
      </c>
      <c r="G59" s="31" t="s">
        <v>324</v>
      </c>
      <c r="H59" s="32">
        <v>2836.71</v>
      </c>
    </row>
    <row r="60" spans="2:8" s="33" customFormat="1" ht="30" customHeight="1" x14ac:dyDescent="0.2">
      <c r="B60" s="17" t="s">
        <v>98</v>
      </c>
      <c r="C60" s="27">
        <v>43089</v>
      </c>
      <c r="D60" s="28" t="s">
        <v>460</v>
      </c>
      <c r="E60" s="29" t="s">
        <v>458</v>
      </c>
      <c r="F60" s="30" t="s">
        <v>129</v>
      </c>
      <c r="G60" s="31" t="s">
        <v>324</v>
      </c>
      <c r="H60" s="32">
        <v>908.37</v>
      </c>
    </row>
    <row r="61" spans="2:8" s="33" customFormat="1" ht="30" customHeight="1" x14ac:dyDescent="0.2">
      <c r="B61" s="17" t="s">
        <v>98</v>
      </c>
      <c r="C61" s="27">
        <v>43089</v>
      </c>
      <c r="D61" s="28" t="s">
        <v>461</v>
      </c>
      <c r="E61" s="29" t="s">
        <v>457</v>
      </c>
      <c r="F61" s="30" t="s">
        <v>129</v>
      </c>
      <c r="G61" s="31" t="s">
        <v>324</v>
      </c>
      <c r="H61" s="32">
        <v>25.15</v>
      </c>
    </row>
    <row r="62" spans="2:8" s="33" customFormat="1" ht="30" customHeight="1" x14ac:dyDescent="0.2">
      <c r="B62" s="26" t="s">
        <v>80</v>
      </c>
      <c r="C62" s="27">
        <v>42744</v>
      </c>
      <c r="D62" s="28">
        <v>26578</v>
      </c>
      <c r="E62" s="29" t="s">
        <v>8</v>
      </c>
      <c r="F62" s="30" t="s">
        <v>129</v>
      </c>
      <c r="G62" s="31" t="s">
        <v>6</v>
      </c>
      <c r="H62" s="32">
        <v>91.83</v>
      </c>
    </row>
    <row r="63" spans="2:8" s="33" customFormat="1" ht="30" customHeight="1" x14ac:dyDescent="0.2">
      <c r="B63" s="26" t="s">
        <v>80</v>
      </c>
      <c r="C63" s="27">
        <v>42753</v>
      </c>
      <c r="D63" s="28">
        <v>28184</v>
      </c>
      <c r="E63" s="29" t="s">
        <v>9</v>
      </c>
      <c r="F63" s="30" t="s">
        <v>129</v>
      </c>
      <c r="G63" s="31" t="s">
        <v>6</v>
      </c>
      <c r="H63" s="32">
        <v>11411.37</v>
      </c>
    </row>
    <row r="64" spans="2:8" s="33" customFormat="1" ht="30" customHeight="1" x14ac:dyDescent="0.2">
      <c r="B64" s="26" t="s">
        <v>80</v>
      </c>
      <c r="C64" s="27">
        <v>42766</v>
      </c>
      <c r="D64" s="28">
        <v>237</v>
      </c>
      <c r="E64" s="29" t="s">
        <v>38</v>
      </c>
      <c r="F64" s="30" t="s">
        <v>129</v>
      </c>
      <c r="G64" s="31" t="s">
        <v>6</v>
      </c>
      <c r="H64" s="32">
        <v>295.55</v>
      </c>
    </row>
    <row r="65" spans="2:8" s="33" customFormat="1" ht="30" customHeight="1" x14ac:dyDescent="0.2">
      <c r="B65" s="26" t="s">
        <v>80</v>
      </c>
      <c r="C65" s="27">
        <v>42773</v>
      </c>
      <c r="D65" s="28">
        <v>31074</v>
      </c>
      <c r="E65" s="29" t="s">
        <v>10</v>
      </c>
      <c r="F65" s="30" t="s">
        <v>129</v>
      </c>
      <c r="G65" s="31" t="s">
        <v>6</v>
      </c>
      <c r="H65" s="32">
        <v>431.07</v>
      </c>
    </row>
    <row r="66" spans="2:8" s="33" customFormat="1" ht="30" customHeight="1" x14ac:dyDescent="0.2">
      <c r="B66" s="26" t="s">
        <v>80</v>
      </c>
      <c r="C66" s="27">
        <v>42773</v>
      </c>
      <c r="D66" s="28">
        <v>29279</v>
      </c>
      <c r="E66" s="29" t="s">
        <v>8</v>
      </c>
      <c r="F66" s="30" t="s">
        <v>129</v>
      </c>
      <c r="G66" s="31" t="s">
        <v>6</v>
      </c>
      <c r="H66" s="32">
        <v>213.75</v>
      </c>
    </row>
    <row r="67" spans="2:8" s="4" customFormat="1" ht="30" customHeight="1" x14ac:dyDescent="0.2">
      <c r="B67" s="17" t="s">
        <v>80</v>
      </c>
      <c r="C67" s="11">
        <v>42794</v>
      </c>
      <c r="D67" s="12">
        <v>6786</v>
      </c>
      <c r="E67" s="18" t="s">
        <v>39</v>
      </c>
      <c r="F67" s="23" t="s">
        <v>129</v>
      </c>
      <c r="G67" s="5" t="s">
        <v>6</v>
      </c>
      <c r="H67" s="21">
        <v>1128.5899999999999</v>
      </c>
    </row>
    <row r="68" spans="2:8" s="4" customFormat="1" ht="30" customHeight="1" x14ac:dyDescent="0.2">
      <c r="B68" s="17" t="s">
        <v>80</v>
      </c>
      <c r="C68" s="11">
        <v>42825</v>
      </c>
      <c r="D68" s="12">
        <v>8916</v>
      </c>
      <c r="E68" s="18" t="s">
        <v>40</v>
      </c>
      <c r="F68" s="23" t="s">
        <v>129</v>
      </c>
      <c r="G68" s="5" t="s">
        <v>6</v>
      </c>
      <c r="H68" s="21">
        <v>1391.91</v>
      </c>
    </row>
    <row r="69" spans="2:8" s="4" customFormat="1" ht="30" customHeight="1" x14ac:dyDescent="0.2">
      <c r="B69" s="17" t="s">
        <v>80</v>
      </c>
      <c r="C69" s="11">
        <v>42825</v>
      </c>
      <c r="D69" s="12">
        <v>9120</v>
      </c>
      <c r="E69" s="18" t="s">
        <v>41</v>
      </c>
      <c r="F69" s="23" t="s">
        <v>129</v>
      </c>
      <c r="G69" s="5" t="s">
        <v>6</v>
      </c>
      <c r="H69" s="21">
        <v>217.55</v>
      </c>
    </row>
    <row r="70" spans="2:8" s="4" customFormat="1" ht="30" customHeight="1" x14ac:dyDescent="0.2">
      <c r="B70" s="17" t="s">
        <v>80</v>
      </c>
      <c r="C70" s="11">
        <v>42884</v>
      </c>
      <c r="D70" s="12">
        <v>119</v>
      </c>
      <c r="E70" s="18" t="s">
        <v>131</v>
      </c>
      <c r="F70" s="23" t="s">
        <v>129</v>
      </c>
      <c r="G70" s="5" t="s">
        <v>6</v>
      </c>
      <c r="H70" s="21">
        <v>1381.91</v>
      </c>
    </row>
    <row r="71" spans="2:8" s="4" customFormat="1" ht="30" customHeight="1" x14ac:dyDescent="0.2">
      <c r="B71" s="17" t="s">
        <v>80</v>
      </c>
      <c r="C71" s="11">
        <v>42884</v>
      </c>
      <c r="D71" s="12">
        <v>120</v>
      </c>
      <c r="E71" s="18" t="s">
        <v>131</v>
      </c>
      <c r="F71" s="23" t="s">
        <v>129</v>
      </c>
      <c r="G71" s="5" t="s">
        <v>6</v>
      </c>
      <c r="H71" s="21">
        <v>217.55</v>
      </c>
    </row>
    <row r="72" spans="2:8" s="4" customFormat="1" ht="30" customHeight="1" x14ac:dyDescent="0.2">
      <c r="B72" s="17" t="s">
        <v>80</v>
      </c>
      <c r="C72" s="11">
        <v>42893</v>
      </c>
      <c r="D72" s="12">
        <v>155</v>
      </c>
      <c r="E72" s="18" t="s">
        <v>209</v>
      </c>
      <c r="F72" s="23" t="s">
        <v>129</v>
      </c>
      <c r="G72" s="5" t="s">
        <v>6</v>
      </c>
      <c r="H72" s="21">
        <v>302.23</v>
      </c>
    </row>
    <row r="73" spans="2:8" s="4" customFormat="1" ht="30" customHeight="1" x14ac:dyDescent="0.2">
      <c r="B73" s="17" t="s">
        <v>80</v>
      </c>
      <c r="C73" s="11">
        <v>42926</v>
      </c>
      <c r="D73" s="12">
        <v>236</v>
      </c>
      <c r="E73" s="18" t="s">
        <v>210</v>
      </c>
      <c r="F73" s="23" t="s">
        <v>129</v>
      </c>
      <c r="G73" s="5" t="s">
        <v>6</v>
      </c>
      <c r="H73" s="21">
        <v>264.63</v>
      </c>
    </row>
    <row r="74" spans="2:8" s="4" customFormat="1" ht="30" customHeight="1" x14ac:dyDescent="0.2">
      <c r="B74" s="17" t="s">
        <v>80</v>
      </c>
      <c r="C74" s="11">
        <v>42956</v>
      </c>
      <c r="D74" s="12">
        <v>330</v>
      </c>
      <c r="E74" s="18" t="s">
        <v>211</v>
      </c>
      <c r="F74" s="23" t="s">
        <v>129</v>
      </c>
      <c r="G74" s="5" t="s">
        <v>6</v>
      </c>
      <c r="H74" s="21">
        <v>353.63</v>
      </c>
    </row>
    <row r="75" spans="2:8" s="4" customFormat="1" ht="30" customHeight="1" x14ac:dyDescent="0.2">
      <c r="B75" s="17" t="s">
        <v>80</v>
      </c>
      <c r="C75" s="11">
        <v>42978</v>
      </c>
      <c r="D75" s="12">
        <v>331</v>
      </c>
      <c r="E75" s="18" t="s">
        <v>212</v>
      </c>
      <c r="F75" s="23" t="s">
        <v>129</v>
      </c>
      <c r="G75" s="5" t="s">
        <v>6</v>
      </c>
      <c r="H75" s="21">
        <v>293.10000000000002</v>
      </c>
    </row>
    <row r="76" spans="2:8" s="4" customFormat="1" ht="30" customHeight="1" x14ac:dyDescent="0.2">
      <c r="B76" s="17" t="s">
        <v>80</v>
      </c>
      <c r="C76" s="11">
        <v>42984</v>
      </c>
      <c r="D76" s="12">
        <v>14</v>
      </c>
      <c r="E76" s="18" t="s">
        <v>325</v>
      </c>
      <c r="F76" s="23" t="s">
        <v>129</v>
      </c>
      <c r="G76" s="5" t="s">
        <v>6</v>
      </c>
      <c r="H76" s="21">
        <v>204.77</v>
      </c>
    </row>
    <row r="77" spans="2:8" s="4" customFormat="1" ht="30" customHeight="1" x14ac:dyDescent="0.2">
      <c r="B77" s="17" t="s">
        <v>80</v>
      </c>
      <c r="C77" s="11">
        <v>42984</v>
      </c>
      <c r="D77" s="12">
        <v>65</v>
      </c>
      <c r="E77" s="18" t="s">
        <v>325</v>
      </c>
      <c r="F77" s="23" t="s">
        <v>129</v>
      </c>
      <c r="G77" s="5" t="s">
        <v>6</v>
      </c>
      <c r="H77" s="21">
        <v>456.99</v>
      </c>
    </row>
    <row r="78" spans="2:8" s="4" customFormat="1" ht="30" customHeight="1" x14ac:dyDescent="0.2">
      <c r="B78" s="17" t="s">
        <v>80</v>
      </c>
      <c r="C78" s="11">
        <v>43045</v>
      </c>
      <c r="D78" s="12">
        <v>88</v>
      </c>
      <c r="E78" s="18" t="s">
        <v>325</v>
      </c>
      <c r="F78" s="23" t="s">
        <v>129</v>
      </c>
      <c r="G78" s="5" t="s">
        <v>6</v>
      </c>
      <c r="H78" s="21">
        <v>490.2</v>
      </c>
    </row>
    <row r="79" spans="2:8" s="4" customFormat="1" ht="30" customHeight="1" x14ac:dyDescent="0.2">
      <c r="B79" s="17" t="s">
        <v>80</v>
      </c>
      <c r="C79" s="11">
        <v>42984</v>
      </c>
      <c r="D79" s="12">
        <v>66</v>
      </c>
      <c r="E79" s="18" t="s">
        <v>326</v>
      </c>
      <c r="F79" s="23" t="s">
        <v>129</v>
      </c>
      <c r="G79" s="5" t="s">
        <v>6</v>
      </c>
      <c r="H79" s="21">
        <v>294.29000000000002</v>
      </c>
    </row>
    <row r="80" spans="2:8" s="4" customFormat="1" ht="30" customHeight="1" x14ac:dyDescent="0.2">
      <c r="B80" s="17" t="s">
        <v>80</v>
      </c>
      <c r="C80" s="11">
        <v>43093</v>
      </c>
      <c r="D80" s="12">
        <v>140</v>
      </c>
      <c r="E80" s="18" t="s">
        <v>325</v>
      </c>
      <c r="F80" s="23" t="s">
        <v>129</v>
      </c>
      <c r="G80" s="5" t="s">
        <v>6</v>
      </c>
      <c r="H80" s="21">
        <v>4918.75</v>
      </c>
    </row>
    <row r="81" spans="2:8" s="4" customFormat="1" ht="30" customHeight="1" x14ac:dyDescent="0.2">
      <c r="B81" s="17" t="s">
        <v>213</v>
      </c>
      <c r="C81" s="11">
        <v>42955</v>
      </c>
      <c r="D81" s="12">
        <v>231</v>
      </c>
      <c r="E81" s="18" t="s">
        <v>337</v>
      </c>
      <c r="F81" s="23" t="s">
        <v>129</v>
      </c>
      <c r="G81" s="5" t="s">
        <v>6</v>
      </c>
      <c r="H81" s="21">
        <v>2318.4</v>
      </c>
    </row>
    <row r="82" spans="2:8" s="4" customFormat="1" ht="30" customHeight="1" x14ac:dyDescent="0.2">
      <c r="B82" s="17" t="s">
        <v>213</v>
      </c>
      <c r="C82" s="11">
        <v>42956</v>
      </c>
      <c r="D82" s="12">
        <v>345</v>
      </c>
      <c r="E82" s="18" t="s">
        <v>214</v>
      </c>
      <c r="F82" s="23" t="s">
        <v>129</v>
      </c>
      <c r="G82" s="5" t="s">
        <v>6</v>
      </c>
      <c r="H82" s="21">
        <v>1150</v>
      </c>
    </row>
    <row r="83" spans="2:8" s="4" customFormat="1" ht="30" customHeight="1" x14ac:dyDescent="0.2">
      <c r="B83" s="17" t="s">
        <v>386</v>
      </c>
      <c r="C83" s="11">
        <v>42766</v>
      </c>
      <c r="D83" s="12">
        <v>3</v>
      </c>
      <c r="E83" s="18" t="s">
        <v>387</v>
      </c>
      <c r="F83" s="23" t="s">
        <v>129</v>
      </c>
      <c r="G83" s="5" t="s">
        <v>6</v>
      </c>
      <c r="H83" s="21">
        <v>4630</v>
      </c>
    </row>
    <row r="84" spans="2:8" s="4" customFormat="1" ht="30" customHeight="1" x14ac:dyDescent="0.2">
      <c r="B84" s="17" t="s">
        <v>386</v>
      </c>
      <c r="C84" s="11">
        <v>42823</v>
      </c>
      <c r="D84" s="12">
        <v>7</v>
      </c>
      <c r="E84" s="18" t="s">
        <v>387</v>
      </c>
      <c r="F84" s="23" t="s">
        <v>129</v>
      </c>
      <c r="G84" s="5" t="s">
        <v>6</v>
      </c>
      <c r="H84" s="21">
        <v>4630</v>
      </c>
    </row>
    <row r="85" spans="2:8" s="4" customFormat="1" ht="30" customHeight="1" x14ac:dyDescent="0.2">
      <c r="B85" s="17" t="s">
        <v>386</v>
      </c>
      <c r="C85" s="11">
        <v>42873</v>
      </c>
      <c r="D85" s="12">
        <v>228</v>
      </c>
      <c r="E85" s="18" t="s">
        <v>387</v>
      </c>
      <c r="F85" s="23" t="s">
        <v>129</v>
      </c>
      <c r="G85" s="5" t="s">
        <v>6</v>
      </c>
      <c r="H85" s="21">
        <v>4630</v>
      </c>
    </row>
    <row r="86" spans="2:8" s="4" customFormat="1" ht="30" customHeight="1" x14ac:dyDescent="0.2">
      <c r="B86" s="17" t="s">
        <v>386</v>
      </c>
      <c r="C86" s="11">
        <v>42940</v>
      </c>
      <c r="D86" s="12">
        <v>1</v>
      </c>
      <c r="E86" s="18" t="s">
        <v>387</v>
      </c>
      <c r="F86" s="23" t="s">
        <v>129</v>
      </c>
      <c r="G86" s="5" t="s">
        <v>6</v>
      </c>
      <c r="H86" s="21">
        <v>3852.16</v>
      </c>
    </row>
    <row r="87" spans="2:8" s="4" customFormat="1" ht="30" customHeight="1" x14ac:dyDescent="0.2">
      <c r="B87" s="17" t="s">
        <v>386</v>
      </c>
      <c r="C87" s="11">
        <v>43003</v>
      </c>
      <c r="D87" s="12">
        <v>86</v>
      </c>
      <c r="E87" s="18" t="s">
        <v>387</v>
      </c>
      <c r="F87" s="23" t="s">
        <v>129</v>
      </c>
      <c r="G87" s="5" t="s">
        <v>6</v>
      </c>
      <c r="H87" s="21">
        <v>3852.16</v>
      </c>
    </row>
    <row r="88" spans="2:8" s="4" customFormat="1" ht="30" customHeight="1" x14ac:dyDescent="0.2">
      <c r="B88" s="17" t="s">
        <v>386</v>
      </c>
      <c r="C88" s="11">
        <v>43063</v>
      </c>
      <c r="D88" s="12">
        <v>169</v>
      </c>
      <c r="E88" s="18" t="s">
        <v>387</v>
      </c>
      <c r="F88" s="23" t="s">
        <v>129</v>
      </c>
      <c r="G88" s="5" t="s">
        <v>6</v>
      </c>
      <c r="H88" s="21">
        <v>3852.16</v>
      </c>
    </row>
    <row r="89" spans="2:8" s="4" customFormat="1" ht="30" customHeight="1" x14ac:dyDescent="0.2">
      <c r="B89" s="17" t="s">
        <v>99</v>
      </c>
      <c r="C89" s="11">
        <v>42766</v>
      </c>
      <c r="D89" s="12">
        <v>12</v>
      </c>
      <c r="E89" s="18" t="s">
        <v>42</v>
      </c>
      <c r="F89" s="23" t="s">
        <v>129</v>
      </c>
      <c r="G89" s="5" t="s">
        <v>6</v>
      </c>
      <c r="H89" s="21">
        <v>2704</v>
      </c>
    </row>
    <row r="90" spans="2:8" s="4" customFormat="1" ht="30" customHeight="1" x14ac:dyDescent="0.2">
      <c r="B90" s="17" t="s">
        <v>100</v>
      </c>
      <c r="C90" s="11">
        <v>42766</v>
      </c>
      <c r="D90" s="12">
        <v>5</v>
      </c>
      <c r="E90" s="18" t="s">
        <v>43</v>
      </c>
      <c r="F90" s="23" t="s">
        <v>129</v>
      </c>
      <c r="G90" s="5" t="s">
        <v>6</v>
      </c>
      <c r="H90" s="21">
        <v>2400</v>
      </c>
    </row>
    <row r="91" spans="2:8" s="4" customFormat="1" ht="30" customHeight="1" x14ac:dyDescent="0.2">
      <c r="B91" s="17" t="s">
        <v>101</v>
      </c>
      <c r="C91" s="11">
        <v>42761</v>
      </c>
      <c r="D91" s="12">
        <v>1785</v>
      </c>
      <c r="E91" s="18" t="s">
        <v>44</v>
      </c>
      <c r="F91" s="23" t="s">
        <v>129</v>
      </c>
      <c r="G91" s="5" t="s">
        <v>6</v>
      </c>
      <c r="H91" s="21">
        <v>179.93</v>
      </c>
    </row>
    <row r="92" spans="2:8" s="4" customFormat="1" ht="30" customHeight="1" x14ac:dyDescent="0.2">
      <c r="B92" s="17" t="s">
        <v>101</v>
      </c>
      <c r="C92" s="11">
        <v>42790</v>
      </c>
      <c r="D92" s="12">
        <v>12017</v>
      </c>
      <c r="E92" s="18" t="s">
        <v>44</v>
      </c>
      <c r="F92" s="23" t="s">
        <v>129</v>
      </c>
      <c r="G92" s="5" t="s">
        <v>6</v>
      </c>
      <c r="H92" s="21">
        <v>85.74</v>
      </c>
    </row>
    <row r="93" spans="2:8" s="4" customFormat="1" ht="30" customHeight="1" x14ac:dyDescent="0.2">
      <c r="B93" s="17" t="s">
        <v>101</v>
      </c>
      <c r="C93" s="11">
        <v>42823</v>
      </c>
      <c r="D93" s="12">
        <v>22201</v>
      </c>
      <c r="E93" s="18" t="s">
        <v>44</v>
      </c>
      <c r="F93" s="23" t="s">
        <v>129</v>
      </c>
      <c r="G93" s="5" t="s">
        <v>6</v>
      </c>
      <c r="H93" s="21">
        <v>121.42</v>
      </c>
    </row>
    <row r="94" spans="2:8" s="4" customFormat="1" ht="30" customHeight="1" x14ac:dyDescent="0.2">
      <c r="B94" s="17" t="s">
        <v>101</v>
      </c>
      <c r="C94" s="11">
        <v>42853</v>
      </c>
      <c r="D94" s="12">
        <v>181</v>
      </c>
      <c r="E94" s="18" t="s">
        <v>44</v>
      </c>
      <c r="F94" s="23" t="s">
        <v>129</v>
      </c>
      <c r="G94" s="5" t="s">
        <v>6</v>
      </c>
      <c r="H94" s="21">
        <v>116.8</v>
      </c>
    </row>
    <row r="95" spans="2:8" s="4" customFormat="1" ht="30" customHeight="1" x14ac:dyDescent="0.2">
      <c r="B95" s="17" t="s">
        <v>101</v>
      </c>
      <c r="C95" s="11">
        <v>42884</v>
      </c>
      <c r="D95" s="12">
        <v>222</v>
      </c>
      <c r="E95" s="18" t="s">
        <v>44</v>
      </c>
      <c r="F95" s="23" t="s">
        <v>129</v>
      </c>
      <c r="G95" s="5" t="s">
        <v>6</v>
      </c>
      <c r="H95" s="21">
        <v>83.78</v>
      </c>
    </row>
    <row r="96" spans="2:8" s="4" customFormat="1" ht="30" customHeight="1" x14ac:dyDescent="0.2">
      <c r="B96" s="17" t="s">
        <v>101</v>
      </c>
      <c r="C96" s="11">
        <v>42909</v>
      </c>
      <c r="D96" s="12">
        <v>295</v>
      </c>
      <c r="E96" s="18" t="s">
        <v>215</v>
      </c>
      <c r="F96" s="23" t="s">
        <v>129</v>
      </c>
      <c r="G96" s="5" t="s">
        <v>6</v>
      </c>
      <c r="H96" s="21">
        <v>29.6</v>
      </c>
    </row>
    <row r="97" spans="2:8" s="4" customFormat="1" ht="30" customHeight="1" x14ac:dyDescent="0.2">
      <c r="B97" s="17" t="s">
        <v>101</v>
      </c>
      <c r="C97" s="11">
        <v>42913</v>
      </c>
      <c r="D97" s="12">
        <v>271</v>
      </c>
      <c r="E97" s="18" t="s">
        <v>216</v>
      </c>
      <c r="F97" s="23" t="s">
        <v>129</v>
      </c>
      <c r="G97" s="5" t="s">
        <v>6</v>
      </c>
      <c r="H97" s="21">
        <v>131.19</v>
      </c>
    </row>
    <row r="98" spans="2:8" s="4" customFormat="1" ht="30" customHeight="1" x14ac:dyDescent="0.2">
      <c r="B98" s="17" t="s">
        <v>101</v>
      </c>
      <c r="C98" s="11">
        <v>42923</v>
      </c>
      <c r="D98" s="12">
        <v>348</v>
      </c>
      <c r="E98" s="18" t="s">
        <v>217</v>
      </c>
      <c r="F98" s="23" t="s">
        <v>129</v>
      </c>
      <c r="G98" s="5" t="s">
        <v>6</v>
      </c>
      <c r="H98" s="21">
        <v>25.85</v>
      </c>
    </row>
    <row r="99" spans="2:8" s="4" customFormat="1" ht="30" customHeight="1" x14ac:dyDescent="0.2">
      <c r="B99" s="17" t="s">
        <v>101</v>
      </c>
      <c r="C99" s="11">
        <v>42940</v>
      </c>
      <c r="D99" s="12">
        <v>321</v>
      </c>
      <c r="E99" s="18" t="s">
        <v>218</v>
      </c>
      <c r="F99" s="23" t="s">
        <v>129</v>
      </c>
      <c r="G99" s="5" t="s">
        <v>6</v>
      </c>
      <c r="H99" s="21">
        <v>64.56</v>
      </c>
    </row>
    <row r="100" spans="2:8" s="4" customFormat="1" ht="30" customHeight="1" x14ac:dyDescent="0.2">
      <c r="B100" s="17" t="s">
        <v>101</v>
      </c>
      <c r="C100" s="11">
        <v>42971</v>
      </c>
      <c r="D100" s="12">
        <v>357</v>
      </c>
      <c r="E100" s="18" t="s">
        <v>219</v>
      </c>
      <c r="F100" s="23" t="s">
        <v>129</v>
      </c>
      <c r="G100" s="5" t="s">
        <v>6</v>
      </c>
      <c r="H100" s="21">
        <v>25.85</v>
      </c>
    </row>
    <row r="101" spans="2:8" s="4" customFormat="1" ht="30" customHeight="1" x14ac:dyDescent="0.2">
      <c r="B101" s="17" t="s">
        <v>101</v>
      </c>
      <c r="C101" s="11">
        <v>42978</v>
      </c>
      <c r="D101" s="12">
        <v>22</v>
      </c>
      <c r="E101" s="18" t="s">
        <v>220</v>
      </c>
      <c r="F101" s="23" t="s">
        <v>129</v>
      </c>
      <c r="G101" s="5" t="s">
        <v>6</v>
      </c>
      <c r="H101" s="21">
        <v>81.819999999999993</v>
      </c>
    </row>
    <row r="102" spans="2:8" s="4" customFormat="1" ht="30" customHeight="1" x14ac:dyDescent="0.2">
      <c r="B102" s="17" t="s">
        <v>101</v>
      </c>
      <c r="C102" s="11">
        <v>43004</v>
      </c>
      <c r="D102" s="12">
        <v>68</v>
      </c>
      <c r="E102" s="18" t="s">
        <v>327</v>
      </c>
      <c r="F102" s="23" t="s">
        <v>129</v>
      </c>
      <c r="G102" s="5" t="s">
        <v>6</v>
      </c>
      <c r="H102" s="21">
        <v>188.95</v>
      </c>
    </row>
    <row r="103" spans="2:8" s="4" customFormat="1" ht="30" customHeight="1" x14ac:dyDescent="0.2">
      <c r="B103" s="17" t="s">
        <v>101</v>
      </c>
      <c r="C103" s="11">
        <v>43034</v>
      </c>
      <c r="D103" s="12">
        <v>107</v>
      </c>
      <c r="E103" s="18" t="s">
        <v>327</v>
      </c>
      <c r="F103" s="23" t="s">
        <v>129</v>
      </c>
      <c r="G103" s="5" t="s">
        <v>6</v>
      </c>
      <c r="H103" s="21">
        <v>106.73</v>
      </c>
    </row>
    <row r="104" spans="2:8" s="4" customFormat="1" ht="30" customHeight="1" x14ac:dyDescent="0.2">
      <c r="B104" s="17" t="s">
        <v>101</v>
      </c>
      <c r="C104" s="11">
        <v>43063</v>
      </c>
      <c r="D104" s="12">
        <v>163</v>
      </c>
      <c r="E104" s="18" t="s">
        <v>327</v>
      </c>
      <c r="F104" s="23" t="s">
        <v>129</v>
      </c>
      <c r="G104" s="5" t="s">
        <v>6</v>
      </c>
      <c r="H104" s="21">
        <v>136.4</v>
      </c>
    </row>
    <row r="105" spans="2:8" s="4" customFormat="1" ht="30" customHeight="1" x14ac:dyDescent="0.2">
      <c r="B105" s="17" t="s">
        <v>101</v>
      </c>
      <c r="C105" s="11">
        <v>43089</v>
      </c>
      <c r="D105" s="12">
        <v>218</v>
      </c>
      <c r="E105" s="18" t="s">
        <v>327</v>
      </c>
      <c r="F105" s="23" t="s">
        <v>129</v>
      </c>
      <c r="G105" s="5" t="s">
        <v>6</v>
      </c>
      <c r="H105" s="21">
        <v>122.33</v>
      </c>
    </row>
    <row r="106" spans="2:8" s="4" customFormat="1" ht="30" customHeight="1" x14ac:dyDescent="0.2">
      <c r="B106" s="17" t="s">
        <v>328</v>
      </c>
      <c r="C106" s="11">
        <v>42913</v>
      </c>
      <c r="D106" s="12">
        <v>227</v>
      </c>
      <c r="E106" s="18" t="s">
        <v>221</v>
      </c>
      <c r="F106" s="23" t="s">
        <v>129</v>
      </c>
      <c r="G106" s="5" t="s">
        <v>145</v>
      </c>
      <c r="H106" s="21">
        <v>485.04</v>
      </c>
    </row>
    <row r="107" spans="2:8" s="4" customFormat="1" ht="30" customHeight="1" x14ac:dyDescent="0.2">
      <c r="B107" s="17" t="s">
        <v>328</v>
      </c>
      <c r="C107" s="11">
        <v>42913</v>
      </c>
      <c r="D107" s="12">
        <v>226</v>
      </c>
      <c r="E107" s="18" t="s">
        <v>222</v>
      </c>
      <c r="F107" s="23" t="s">
        <v>129</v>
      </c>
      <c r="G107" s="5" t="s">
        <v>145</v>
      </c>
      <c r="H107" s="21">
        <v>406</v>
      </c>
    </row>
    <row r="108" spans="2:8" s="4" customFormat="1" ht="30" customHeight="1" x14ac:dyDescent="0.2">
      <c r="B108" s="17" t="s">
        <v>328</v>
      </c>
      <c r="C108" s="11">
        <v>42940</v>
      </c>
      <c r="D108" s="12">
        <v>266</v>
      </c>
      <c r="E108" s="18" t="s">
        <v>223</v>
      </c>
      <c r="F108" s="23" t="s">
        <v>129</v>
      </c>
      <c r="G108" s="5" t="s">
        <v>145</v>
      </c>
      <c r="H108" s="21">
        <v>892.72</v>
      </c>
    </row>
    <row r="109" spans="2:8" s="4" customFormat="1" ht="30" customHeight="1" x14ac:dyDescent="0.2">
      <c r="B109" s="17" t="s">
        <v>328</v>
      </c>
      <c r="C109" s="11">
        <v>43045</v>
      </c>
      <c r="D109" s="12">
        <v>93</v>
      </c>
      <c r="E109" s="18" t="s">
        <v>329</v>
      </c>
      <c r="F109" s="23" t="s">
        <v>129</v>
      </c>
      <c r="G109" s="5" t="s">
        <v>145</v>
      </c>
      <c r="H109" s="21">
        <v>1626</v>
      </c>
    </row>
    <row r="110" spans="2:8" s="4" customFormat="1" ht="30" customHeight="1" x14ac:dyDescent="0.2">
      <c r="B110" s="17" t="s">
        <v>102</v>
      </c>
      <c r="C110" s="11">
        <v>42803</v>
      </c>
      <c r="D110" s="12">
        <v>11</v>
      </c>
      <c r="E110" s="18" t="s">
        <v>45</v>
      </c>
      <c r="F110" s="23" t="s">
        <v>129</v>
      </c>
      <c r="G110" s="5" t="s">
        <v>6</v>
      </c>
      <c r="H110" s="21">
        <v>560</v>
      </c>
    </row>
    <row r="111" spans="2:8" s="4" customFormat="1" ht="30" customHeight="1" x14ac:dyDescent="0.2">
      <c r="B111" s="17" t="s">
        <v>330</v>
      </c>
      <c r="C111" s="11">
        <v>43014</v>
      </c>
      <c r="D111" s="12">
        <v>176</v>
      </c>
      <c r="E111" s="18" t="s">
        <v>331</v>
      </c>
      <c r="F111" s="23" t="s">
        <v>129</v>
      </c>
      <c r="G111" s="5" t="s">
        <v>6</v>
      </c>
      <c r="H111" s="21">
        <v>390</v>
      </c>
    </row>
    <row r="112" spans="2:8" s="4" customFormat="1" ht="30" customHeight="1" x14ac:dyDescent="0.2">
      <c r="B112" s="17" t="s">
        <v>224</v>
      </c>
      <c r="C112" s="11">
        <v>42940</v>
      </c>
      <c r="D112" s="12">
        <v>2</v>
      </c>
      <c r="E112" s="18" t="s">
        <v>225</v>
      </c>
      <c r="F112" s="23" t="s">
        <v>129</v>
      </c>
      <c r="G112" s="5" t="s">
        <v>6</v>
      </c>
      <c r="H112" s="21">
        <v>497.25</v>
      </c>
    </row>
    <row r="113" spans="2:8" s="4" customFormat="1" ht="30" customHeight="1" x14ac:dyDescent="0.2">
      <c r="B113" s="17" t="s">
        <v>103</v>
      </c>
      <c r="C113" s="11">
        <v>42766</v>
      </c>
      <c r="D113" s="12">
        <v>215</v>
      </c>
      <c r="E113" s="18" t="s">
        <v>46</v>
      </c>
      <c r="F113" s="23" t="s">
        <v>129</v>
      </c>
      <c r="G113" s="5" t="s">
        <v>6</v>
      </c>
      <c r="H113" s="21">
        <v>1100</v>
      </c>
    </row>
    <row r="114" spans="2:8" s="4" customFormat="1" ht="30" customHeight="1" x14ac:dyDescent="0.2">
      <c r="B114" s="17" t="s">
        <v>332</v>
      </c>
      <c r="C114" s="11">
        <v>43034</v>
      </c>
      <c r="D114" s="12">
        <v>1108</v>
      </c>
      <c r="E114" s="18" t="s">
        <v>333</v>
      </c>
      <c r="F114" s="23" t="s">
        <v>129</v>
      </c>
      <c r="G114" s="5" t="s">
        <v>6</v>
      </c>
      <c r="H114" s="21">
        <v>2232</v>
      </c>
    </row>
    <row r="115" spans="2:8" s="4" customFormat="1" ht="30" customHeight="1" x14ac:dyDescent="0.2">
      <c r="B115" s="17" t="s">
        <v>81</v>
      </c>
      <c r="C115" s="11">
        <v>42744</v>
      </c>
      <c r="D115" s="12">
        <v>8426</v>
      </c>
      <c r="E115" s="18" t="s">
        <v>11</v>
      </c>
      <c r="F115" s="23" t="s">
        <v>129</v>
      </c>
      <c r="G115" s="5" t="s">
        <v>6</v>
      </c>
      <c r="H115" s="21">
        <v>1224.0999999999999</v>
      </c>
    </row>
    <row r="116" spans="2:8" s="4" customFormat="1" ht="30" customHeight="1" x14ac:dyDescent="0.2">
      <c r="B116" s="17" t="s">
        <v>81</v>
      </c>
      <c r="C116" s="11">
        <v>42753</v>
      </c>
      <c r="D116" s="12">
        <v>9178</v>
      </c>
      <c r="E116" s="18" t="s">
        <v>11</v>
      </c>
      <c r="F116" s="23" t="s">
        <v>129</v>
      </c>
      <c r="G116" s="5" t="s">
        <v>6</v>
      </c>
      <c r="H116" s="21">
        <v>1043.9000000000001</v>
      </c>
    </row>
    <row r="117" spans="2:8" s="4" customFormat="1" ht="30" customHeight="1" x14ac:dyDescent="0.2">
      <c r="B117" s="17" t="s">
        <v>336</v>
      </c>
      <c r="C117" s="11">
        <v>42753</v>
      </c>
      <c r="D117" s="12">
        <v>41</v>
      </c>
      <c r="E117" s="18" t="s">
        <v>12</v>
      </c>
      <c r="F117" s="23" t="s">
        <v>129</v>
      </c>
      <c r="G117" s="5" t="s">
        <v>15</v>
      </c>
      <c r="H117" s="21">
        <v>2980.74</v>
      </c>
    </row>
    <row r="118" spans="2:8" s="4" customFormat="1" ht="30" customHeight="1" x14ac:dyDescent="0.2">
      <c r="B118" s="17" t="s">
        <v>336</v>
      </c>
      <c r="C118" s="11">
        <v>42790</v>
      </c>
      <c r="D118" s="12">
        <v>1</v>
      </c>
      <c r="E118" s="18" t="s">
        <v>47</v>
      </c>
      <c r="F118" s="23" t="s">
        <v>129</v>
      </c>
      <c r="G118" s="5" t="s">
        <v>15</v>
      </c>
      <c r="H118" s="21">
        <v>3182.88</v>
      </c>
    </row>
    <row r="119" spans="2:8" s="4" customFormat="1" ht="30" customHeight="1" x14ac:dyDescent="0.2">
      <c r="B119" s="17" t="s">
        <v>336</v>
      </c>
      <c r="C119" s="11">
        <v>42823</v>
      </c>
      <c r="D119" s="12">
        <v>5</v>
      </c>
      <c r="E119" s="18" t="s">
        <v>47</v>
      </c>
      <c r="F119" s="23" t="s">
        <v>129</v>
      </c>
      <c r="G119" s="5" t="s">
        <v>15</v>
      </c>
      <c r="H119" s="21">
        <v>4022.4</v>
      </c>
    </row>
    <row r="120" spans="2:8" s="4" customFormat="1" ht="30" customHeight="1" x14ac:dyDescent="0.2">
      <c r="B120" s="17" t="s">
        <v>336</v>
      </c>
      <c r="C120" s="11">
        <v>42873</v>
      </c>
      <c r="D120" s="12">
        <v>176</v>
      </c>
      <c r="E120" s="18" t="s">
        <v>132</v>
      </c>
      <c r="F120" s="23" t="s">
        <v>129</v>
      </c>
      <c r="G120" s="5" t="s">
        <v>15</v>
      </c>
      <c r="H120" s="21">
        <v>3901.99</v>
      </c>
    </row>
    <row r="121" spans="2:8" s="4" customFormat="1" ht="30" customHeight="1" x14ac:dyDescent="0.2">
      <c r="B121" s="17" t="s">
        <v>336</v>
      </c>
      <c r="C121" s="11">
        <v>42884</v>
      </c>
      <c r="D121" s="12">
        <v>216</v>
      </c>
      <c r="E121" s="18" t="s">
        <v>132</v>
      </c>
      <c r="F121" s="23" t="s">
        <v>129</v>
      </c>
      <c r="G121" s="5" t="s">
        <v>15</v>
      </c>
      <c r="H121" s="21">
        <v>1760.56</v>
      </c>
    </row>
    <row r="122" spans="2:8" s="4" customFormat="1" ht="30" customHeight="1" x14ac:dyDescent="0.2">
      <c r="B122" s="17" t="s">
        <v>226</v>
      </c>
      <c r="C122" s="11">
        <v>42753</v>
      </c>
      <c r="D122" s="12">
        <v>174</v>
      </c>
      <c r="E122" s="18" t="s">
        <v>13</v>
      </c>
      <c r="F122" s="23" t="s">
        <v>129</v>
      </c>
      <c r="G122" s="5" t="s">
        <v>6</v>
      </c>
      <c r="H122" s="21">
        <v>3250</v>
      </c>
    </row>
    <row r="123" spans="2:8" s="4" customFormat="1" ht="30" customHeight="1" x14ac:dyDescent="0.2">
      <c r="B123" s="17" t="s">
        <v>226</v>
      </c>
      <c r="C123" s="11">
        <v>42940</v>
      </c>
      <c r="D123" s="12">
        <v>341</v>
      </c>
      <c r="E123" s="18" t="s">
        <v>227</v>
      </c>
      <c r="F123" s="23" t="s">
        <v>129</v>
      </c>
      <c r="G123" s="5" t="s">
        <v>6</v>
      </c>
      <c r="H123" s="21">
        <v>1300</v>
      </c>
    </row>
    <row r="124" spans="2:8" s="4" customFormat="1" ht="30" customHeight="1" x14ac:dyDescent="0.2">
      <c r="B124" s="17" t="s">
        <v>226</v>
      </c>
      <c r="C124" s="11">
        <v>43003</v>
      </c>
      <c r="D124" s="12">
        <v>100</v>
      </c>
      <c r="E124" s="18" t="s">
        <v>334</v>
      </c>
      <c r="F124" s="23" t="s">
        <v>129</v>
      </c>
      <c r="G124" s="5" t="s">
        <v>6</v>
      </c>
      <c r="H124" s="21">
        <v>2000</v>
      </c>
    </row>
    <row r="125" spans="2:8" s="4" customFormat="1" ht="30" customHeight="1" x14ac:dyDescent="0.2">
      <c r="B125" s="17" t="s">
        <v>104</v>
      </c>
      <c r="C125" s="11">
        <v>42737</v>
      </c>
      <c r="D125" s="12">
        <v>1</v>
      </c>
      <c r="E125" s="18" t="s">
        <v>48</v>
      </c>
      <c r="F125" s="23" t="s">
        <v>129</v>
      </c>
      <c r="G125" s="5" t="s">
        <v>6</v>
      </c>
      <c r="H125" s="21">
        <v>150</v>
      </c>
    </row>
    <row r="126" spans="2:8" s="4" customFormat="1" ht="30" customHeight="1" x14ac:dyDescent="0.2">
      <c r="B126" s="17" t="s">
        <v>105</v>
      </c>
      <c r="C126" s="11">
        <v>42790</v>
      </c>
      <c r="D126" s="12" t="s">
        <v>192</v>
      </c>
      <c r="E126" s="18" t="s">
        <v>197</v>
      </c>
      <c r="F126" s="23" t="s">
        <v>129</v>
      </c>
      <c r="G126" s="5" t="s">
        <v>6</v>
      </c>
      <c r="H126" s="21">
        <v>2196.44</v>
      </c>
    </row>
    <row r="127" spans="2:8" s="4" customFormat="1" ht="30" customHeight="1" x14ac:dyDescent="0.2">
      <c r="B127" s="17" t="s">
        <v>105</v>
      </c>
      <c r="C127" s="11">
        <v>42790</v>
      </c>
      <c r="D127" s="12" t="s">
        <v>193</v>
      </c>
      <c r="E127" s="18" t="s">
        <v>197</v>
      </c>
      <c r="F127" s="23" t="s">
        <v>129</v>
      </c>
      <c r="G127" s="5" t="s">
        <v>6</v>
      </c>
      <c r="H127" s="21">
        <v>54.75</v>
      </c>
    </row>
    <row r="128" spans="2:8" s="4" customFormat="1" ht="30" customHeight="1" x14ac:dyDescent="0.2">
      <c r="B128" s="17" t="s">
        <v>105</v>
      </c>
      <c r="C128" s="11">
        <v>42823</v>
      </c>
      <c r="D128" s="12" t="s">
        <v>191</v>
      </c>
      <c r="E128" s="18" t="s">
        <v>187</v>
      </c>
      <c r="F128" s="23" t="s">
        <v>129</v>
      </c>
      <c r="G128" s="5" t="s">
        <v>6</v>
      </c>
      <c r="H128" s="21">
        <v>2540.64</v>
      </c>
    </row>
    <row r="129" spans="2:8" s="4" customFormat="1" ht="30" customHeight="1" x14ac:dyDescent="0.2">
      <c r="B129" s="17" t="s">
        <v>105</v>
      </c>
      <c r="C129" s="11">
        <v>42823</v>
      </c>
      <c r="D129" s="12" t="s">
        <v>190</v>
      </c>
      <c r="E129" s="18" t="s">
        <v>187</v>
      </c>
      <c r="F129" s="23" t="s">
        <v>129</v>
      </c>
      <c r="G129" s="5" t="s">
        <v>6</v>
      </c>
      <c r="H129" s="21">
        <v>68.430000000000007</v>
      </c>
    </row>
    <row r="130" spans="2:8" s="4" customFormat="1" ht="30" customHeight="1" x14ac:dyDescent="0.2">
      <c r="B130" s="17" t="s">
        <v>105</v>
      </c>
      <c r="C130" s="11">
        <v>42823</v>
      </c>
      <c r="D130" s="12" t="s">
        <v>194</v>
      </c>
      <c r="E130" s="18" t="s">
        <v>188</v>
      </c>
      <c r="F130" s="23" t="s">
        <v>129</v>
      </c>
      <c r="G130" s="5" t="s">
        <v>6</v>
      </c>
      <c r="H130" s="21">
        <v>2675.86</v>
      </c>
    </row>
    <row r="131" spans="2:8" s="4" customFormat="1" ht="30" customHeight="1" x14ac:dyDescent="0.2">
      <c r="B131" s="17" t="s">
        <v>105</v>
      </c>
      <c r="C131" s="11">
        <v>42823</v>
      </c>
      <c r="D131" s="12" t="s">
        <v>195</v>
      </c>
      <c r="E131" s="18" t="s">
        <v>188</v>
      </c>
      <c r="F131" s="23" t="s">
        <v>129</v>
      </c>
      <c r="G131" s="5" t="s">
        <v>6</v>
      </c>
      <c r="H131" s="21">
        <v>88.96</v>
      </c>
    </row>
    <row r="132" spans="2:8" s="4" customFormat="1" ht="30" customHeight="1" x14ac:dyDescent="0.2">
      <c r="B132" s="17" t="s">
        <v>105</v>
      </c>
      <c r="C132" s="11">
        <v>42884</v>
      </c>
      <c r="D132" s="12" t="s">
        <v>195</v>
      </c>
      <c r="E132" s="18" t="s">
        <v>189</v>
      </c>
      <c r="F132" s="23" t="s">
        <v>129</v>
      </c>
      <c r="G132" s="5" t="s">
        <v>6</v>
      </c>
      <c r="H132" s="21">
        <v>3100.91</v>
      </c>
    </row>
    <row r="133" spans="2:8" s="4" customFormat="1" ht="30" customHeight="1" x14ac:dyDescent="0.2">
      <c r="B133" s="17" t="s">
        <v>105</v>
      </c>
      <c r="C133" s="11">
        <v>42884</v>
      </c>
      <c r="D133" s="12" t="s">
        <v>198</v>
      </c>
      <c r="E133" s="18" t="s">
        <v>196</v>
      </c>
      <c r="F133" s="23" t="s">
        <v>129</v>
      </c>
      <c r="G133" s="5" t="s">
        <v>6</v>
      </c>
      <c r="H133" s="21">
        <v>2407.63</v>
      </c>
    </row>
    <row r="134" spans="2:8" s="4" customFormat="1" ht="30" customHeight="1" x14ac:dyDescent="0.2">
      <c r="B134" s="17" t="s">
        <v>105</v>
      </c>
      <c r="C134" s="11">
        <v>42913</v>
      </c>
      <c r="D134" s="12" t="s">
        <v>199</v>
      </c>
      <c r="E134" s="18" t="s">
        <v>200</v>
      </c>
      <c r="F134" s="23" t="s">
        <v>129</v>
      </c>
      <c r="G134" s="5" t="s">
        <v>6</v>
      </c>
      <c r="H134" s="21">
        <v>3619.92</v>
      </c>
    </row>
    <row r="135" spans="2:8" s="4" customFormat="1" ht="30" customHeight="1" x14ac:dyDescent="0.2">
      <c r="B135" s="17" t="s">
        <v>105</v>
      </c>
      <c r="C135" s="11">
        <v>42940</v>
      </c>
      <c r="D135" s="12" t="s">
        <v>199</v>
      </c>
      <c r="E135" s="18" t="s">
        <v>201</v>
      </c>
      <c r="F135" s="23" t="s">
        <v>129</v>
      </c>
      <c r="G135" s="5" t="s">
        <v>202</v>
      </c>
      <c r="H135" s="21">
        <v>928</v>
      </c>
    </row>
    <row r="136" spans="2:8" s="4" customFormat="1" ht="30" customHeight="1" x14ac:dyDescent="0.2">
      <c r="B136" s="17" t="s">
        <v>105</v>
      </c>
      <c r="C136" s="11">
        <v>42978</v>
      </c>
      <c r="D136" s="12" t="s">
        <v>203</v>
      </c>
      <c r="E136" s="18" t="s">
        <v>201</v>
      </c>
      <c r="F136" s="23" t="s">
        <v>129</v>
      </c>
      <c r="G136" s="5" t="s">
        <v>202</v>
      </c>
      <c r="H136" s="21">
        <v>2412.8000000000002</v>
      </c>
    </row>
    <row r="137" spans="2:8" s="4" customFormat="1" ht="30" customHeight="1" x14ac:dyDescent="0.2">
      <c r="B137" s="17" t="s">
        <v>105</v>
      </c>
      <c r="C137" s="11">
        <v>42978</v>
      </c>
      <c r="D137" s="12" t="s">
        <v>204</v>
      </c>
      <c r="E137" s="18" t="s">
        <v>205</v>
      </c>
      <c r="F137" s="23" t="s">
        <v>129</v>
      </c>
      <c r="G137" s="5" t="s">
        <v>202</v>
      </c>
      <c r="H137" s="21">
        <v>2934.8</v>
      </c>
    </row>
    <row r="138" spans="2:8" s="4" customFormat="1" ht="30" customHeight="1" x14ac:dyDescent="0.2">
      <c r="B138" s="17" t="s">
        <v>105</v>
      </c>
      <c r="C138" s="11">
        <v>43034</v>
      </c>
      <c r="D138" s="12">
        <v>87711</v>
      </c>
      <c r="E138" s="18" t="s">
        <v>335</v>
      </c>
      <c r="F138" s="23" t="s">
        <v>129</v>
      </c>
      <c r="G138" s="5" t="s">
        <v>202</v>
      </c>
      <c r="H138" s="21">
        <v>2853.6</v>
      </c>
    </row>
    <row r="139" spans="2:8" s="4" customFormat="1" ht="30" customHeight="1" x14ac:dyDescent="0.2">
      <c r="B139" s="17" t="s">
        <v>105</v>
      </c>
      <c r="C139" s="11">
        <v>43063</v>
      </c>
      <c r="D139" s="12">
        <v>101046</v>
      </c>
      <c r="E139" s="18" t="s">
        <v>335</v>
      </c>
      <c r="F139" s="23" t="s">
        <v>129</v>
      </c>
      <c r="G139" s="5" t="s">
        <v>202</v>
      </c>
      <c r="H139" s="21">
        <v>3097.2</v>
      </c>
    </row>
    <row r="140" spans="2:8" s="4" customFormat="1" ht="30" customHeight="1" x14ac:dyDescent="0.2">
      <c r="B140" s="17" t="s">
        <v>105</v>
      </c>
      <c r="C140" s="11">
        <v>43063</v>
      </c>
      <c r="D140" s="12">
        <v>111615</v>
      </c>
      <c r="E140" s="18" t="s">
        <v>335</v>
      </c>
      <c r="F140" s="23" t="s">
        <v>129</v>
      </c>
      <c r="G140" s="5" t="s">
        <v>202</v>
      </c>
      <c r="H140" s="21">
        <v>3694.6</v>
      </c>
    </row>
    <row r="141" spans="2:8" s="4" customFormat="1" ht="30" customHeight="1" x14ac:dyDescent="0.2">
      <c r="B141" s="17" t="s">
        <v>82</v>
      </c>
      <c r="C141" s="11">
        <v>42753</v>
      </c>
      <c r="D141" s="12">
        <v>101697</v>
      </c>
      <c r="E141" s="18" t="s">
        <v>14</v>
      </c>
      <c r="F141" s="23" t="s">
        <v>129</v>
      </c>
      <c r="G141" s="5" t="s">
        <v>15</v>
      </c>
      <c r="H141" s="21">
        <v>8828.39</v>
      </c>
    </row>
    <row r="142" spans="2:8" s="4" customFormat="1" ht="30" customHeight="1" x14ac:dyDescent="0.2">
      <c r="B142" s="17" t="s">
        <v>82</v>
      </c>
      <c r="C142" s="11">
        <v>42753</v>
      </c>
      <c r="D142" s="12">
        <v>101698</v>
      </c>
      <c r="E142" s="18" t="s">
        <v>16</v>
      </c>
      <c r="F142" s="23" t="s">
        <v>129</v>
      </c>
      <c r="G142" s="5" t="s">
        <v>15</v>
      </c>
      <c r="H142" s="21">
        <v>7118.52</v>
      </c>
    </row>
    <row r="143" spans="2:8" s="4" customFormat="1" ht="30" customHeight="1" x14ac:dyDescent="0.2">
      <c r="B143" s="17" t="s">
        <v>82</v>
      </c>
      <c r="C143" s="11">
        <v>42753</v>
      </c>
      <c r="D143" s="12">
        <v>101711</v>
      </c>
      <c r="E143" s="18" t="s">
        <v>17</v>
      </c>
      <c r="F143" s="23" t="s">
        <v>129</v>
      </c>
      <c r="G143" s="5" t="s">
        <v>18</v>
      </c>
      <c r="H143" s="21">
        <v>6364.77</v>
      </c>
    </row>
    <row r="144" spans="2:8" s="4" customFormat="1" ht="30" customHeight="1" x14ac:dyDescent="0.2">
      <c r="B144" s="17" t="s">
        <v>82</v>
      </c>
      <c r="C144" s="11">
        <v>42766</v>
      </c>
      <c r="D144" s="12">
        <v>36</v>
      </c>
      <c r="E144" s="18" t="s">
        <v>49</v>
      </c>
      <c r="F144" s="23" t="s">
        <v>129</v>
      </c>
      <c r="G144" s="5" t="s">
        <v>15</v>
      </c>
      <c r="H144" s="21">
        <v>6258.39</v>
      </c>
    </row>
    <row r="145" spans="2:8" s="4" customFormat="1" ht="30" customHeight="1" x14ac:dyDescent="0.2">
      <c r="B145" s="17" t="s">
        <v>82</v>
      </c>
      <c r="C145" s="11">
        <v>42823</v>
      </c>
      <c r="D145" s="12">
        <v>188</v>
      </c>
      <c r="E145" s="18" t="s">
        <v>49</v>
      </c>
      <c r="F145" s="23" t="s">
        <v>129</v>
      </c>
      <c r="G145" s="5" t="s">
        <v>15</v>
      </c>
      <c r="H145" s="21">
        <v>9027.64</v>
      </c>
    </row>
    <row r="146" spans="2:8" s="4" customFormat="1" ht="30" customHeight="1" x14ac:dyDescent="0.2">
      <c r="B146" s="17" t="s">
        <v>82</v>
      </c>
      <c r="C146" s="11">
        <v>42823</v>
      </c>
      <c r="D146" s="12">
        <v>102</v>
      </c>
      <c r="E146" s="18" t="s">
        <v>17</v>
      </c>
      <c r="F146" s="23" t="s">
        <v>129</v>
      </c>
      <c r="G146" s="5" t="s">
        <v>15</v>
      </c>
      <c r="H146" s="21">
        <v>10886.83</v>
      </c>
    </row>
    <row r="147" spans="2:8" s="4" customFormat="1" ht="30" customHeight="1" x14ac:dyDescent="0.2">
      <c r="B147" s="17" t="s">
        <v>82</v>
      </c>
      <c r="C147" s="11">
        <v>42823</v>
      </c>
      <c r="D147" s="12">
        <v>282</v>
      </c>
      <c r="E147" s="18" t="s">
        <v>17</v>
      </c>
      <c r="F147" s="23" t="s">
        <v>129</v>
      </c>
      <c r="G147" s="5" t="s">
        <v>15</v>
      </c>
      <c r="H147" s="21">
        <v>7976.82</v>
      </c>
    </row>
    <row r="148" spans="2:8" s="4" customFormat="1" ht="30" customHeight="1" x14ac:dyDescent="0.2">
      <c r="B148" s="17" t="s">
        <v>82</v>
      </c>
      <c r="C148" s="11">
        <v>42825</v>
      </c>
      <c r="D148" s="12">
        <v>351</v>
      </c>
      <c r="E148" s="18" t="s">
        <v>49</v>
      </c>
      <c r="F148" s="23" t="s">
        <v>129</v>
      </c>
      <c r="G148" s="5" t="s">
        <v>15</v>
      </c>
      <c r="H148" s="21">
        <v>6725.22</v>
      </c>
    </row>
    <row r="149" spans="2:8" s="4" customFormat="1" ht="30" customHeight="1" x14ac:dyDescent="0.2">
      <c r="B149" s="17" t="s">
        <v>82</v>
      </c>
      <c r="C149" s="11">
        <v>42853</v>
      </c>
      <c r="D149" s="12">
        <v>140</v>
      </c>
      <c r="E149" s="18" t="s">
        <v>133</v>
      </c>
      <c r="F149" s="23" t="s">
        <v>129</v>
      </c>
      <c r="G149" s="5" t="s">
        <v>15</v>
      </c>
      <c r="H149" s="21">
        <v>6723.22</v>
      </c>
    </row>
    <row r="150" spans="2:8" s="4" customFormat="1" ht="30" customHeight="1" x14ac:dyDescent="0.2">
      <c r="B150" s="17" t="s">
        <v>82</v>
      </c>
      <c r="C150" s="11">
        <v>42884</v>
      </c>
      <c r="D150" s="12">
        <v>159</v>
      </c>
      <c r="E150" s="18" t="s">
        <v>134</v>
      </c>
      <c r="F150" s="23" t="s">
        <v>129</v>
      </c>
      <c r="G150" s="5" t="s">
        <v>15</v>
      </c>
      <c r="H150" s="21">
        <v>12883.73</v>
      </c>
    </row>
    <row r="151" spans="2:8" s="4" customFormat="1" ht="30" customHeight="1" x14ac:dyDescent="0.2">
      <c r="B151" s="17" t="s">
        <v>82</v>
      </c>
      <c r="C151" s="11">
        <v>42913</v>
      </c>
      <c r="D151" s="12">
        <v>230</v>
      </c>
      <c r="E151" s="18" t="s">
        <v>228</v>
      </c>
      <c r="F151" s="23" t="s">
        <v>129</v>
      </c>
      <c r="G151" s="5" t="s">
        <v>15</v>
      </c>
      <c r="H151" s="21">
        <v>3922.92</v>
      </c>
    </row>
    <row r="152" spans="2:8" s="4" customFormat="1" ht="30" customHeight="1" x14ac:dyDescent="0.2">
      <c r="B152" s="17" t="s">
        <v>82</v>
      </c>
      <c r="C152" s="11">
        <v>42940</v>
      </c>
      <c r="D152" s="12">
        <v>297</v>
      </c>
      <c r="E152" s="18" t="s">
        <v>229</v>
      </c>
      <c r="F152" s="23" t="s">
        <v>129</v>
      </c>
      <c r="G152" s="5" t="s">
        <v>15</v>
      </c>
      <c r="H152" s="21">
        <v>1748.76</v>
      </c>
    </row>
    <row r="153" spans="2:8" s="4" customFormat="1" ht="30" customHeight="1" x14ac:dyDescent="0.2">
      <c r="B153" s="17" t="s">
        <v>82</v>
      </c>
      <c r="C153" s="11">
        <v>42940</v>
      </c>
      <c r="D153" s="12">
        <v>307</v>
      </c>
      <c r="E153" s="18" t="s">
        <v>230</v>
      </c>
      <c r="F153" s="23" t="s">
        <v>129</v>
      </c>
      <c r="G153" s="5" t="s">
        <v>15</v>
      </c>
      <c r="H153" s="21">
        <v>4698.18</v>
      </c>
    </row>
    <row r="154" spans="2:8" s="4" customFormat="1" ht="30" customHeight="1" x14ac:dyDescent="0.2">
      <c r="B154" s="17" t="s">
        <v>82</v>
      </c>
      <c r="C154" s="11">
        <v>42940</v>
      </c>
      <c r="D154" s="12">
        <v>315</v>
      </c>
      <c r="E154" s="18" t="s">
        <v>231</v>
      </c>
      <c r="F154" s="23" t="s">
        <v>129</v>
      </c>
      <c r="G154" s="5" t="s">
        <v>15</v>
      </c>
      <c r="H154" s="21">
        <v>6709.7</v>
      </c>
    </row>
    <row r="155" spans="2:8" s="4" customFormat="1" ht="30" customHeight="1" x14ac:dyDescent="0.2">
      <c r="B155" s="17" t="s">
        <v>82</v>
      </c>
      <c r="C155" s="11">
        <v>42978</v>
      </c>
      <c r="D155" s="12">
        <v>356</v>
      </c>
      <c r="E155" s="18" t="s">
        <v>232</v>
      </c>
      <c r="F155" s="23" t="s">
        <v>129</v>
      </c>
      <c r="G155" s="5" t="s">
        <v>15</v>
      </c>
      <c r="H155" s="21">
        <v>12136.987999999999</v>
      </c>
    </row>
    <row r="156" spans="2:8" s="4" customFormat="1" ht="30" customHeight="1" x14ac:dyDescent="0.2">
      <c r="B156" s="17" t="s">
        <v>82</v>
      </c>
      <c r="C156" s="11">
        <v>42978</v>
      </c>
      <c r="D156" s="12">
        <v>1517101003</v>
      </c>
      <c r="E156" s="18" t="s">
        <v>233</v>
      </c>
      <c r="F156" s="23" t="s">
        <v>129</v>
      </c>
      <c r="G156" s="5" t="s">
        <v>15</v>
      </c>
      <c r="H156" s="21">
        <v>5704.81</v>
      </c>
    </row>
    <row r="157" spans="2:8" s="4" customFormat="1" ht="30" customHeight="1" x14ac:dyDescent="0.2">
      <c r="B157" s="17" t="s">
        <v>82</v>
      </c>
      <c r="C157" s="11">
        <v>43003</v>
      </c>
      <c r="D157" s="12">
        <v>77</v>
      </c>
      <c r="E157" s="18" t="s">
        <v>338</v>
      </c>
      <c r="F157" s="23" t="s">
        <v>129</v>
      </c>
      <c r="G157" s="5" t="s">
        <v>15</v>
      </c>
      <c r="H157" s="21">
        <v>2616.85</v>
      </c>
    </row>
    <row r="158" spans="2:8" s="4" customFormat="1" ht="30" customHeight="1" x14ac:dyDescent="0.2">
      <c r="B158" s="17" t="s">
        <v>82</v>
      </c>
      <c r="C158" s="11">
        <v>42988</v>
      </c>
      <c r="D158" s="12">
        <v>39</v>
      </c>
      <c r="E158" s="18" t="s">
        <v>339</v>
      </c>
      <c r="F158" s="23" t="s">
        <v>129</v>
      </c>
      <c r="G158" s="5" t="s">
        <v>15</v>
      </c>
      <c r="H158" s="21">
        <v>5508.4</v>
      </c>
    </row>
    <row r="159" spans="2:8" s="4" customFormat="1" ht="30" customHeight="1" x14ac:dyDescent="0.2">
      <c r="B159" s="17" t="s">
        <v>82</v>
      </c>
      <c r="C159" s="11">
        <v>43008</v>
      </c>
      <c r="D159" s="12">
        <v>89</v>
      </c>
      <c r="E159" s="18" t="s">
        <v>339</v>
      </c>
      <c r="F159" s="23" t="s">
        <v>129</v>
      </c>
      <c r="G159" s="5" t="s">
        <v>15</v>
      </c>
      <c r="H159" s="21">
        <v>3654.36</v>
      </c>
    </row>
    <row r="160" spans="2:8" s="4" customFormat="1" ht="30" customHeight="1" x14ac:dyDescent="0.2">
      <c r="B160" s="17" t="s">
        <v>82</v>
      </c>
      <c r="C160" s="11">
        <v>43063</v>
      </c>
      <c r="D160" s="12">
        <v>127</v>
      </c>
      <c r="E160" s="18" t="s">
        <v>340</v>
      </c>
      <c r="F160" s="23" t="s">
        <v>129</v>
      </c>
      <c r="G160" s="5" t="s">
        <v>15</v>
      </c>
      <c r="H160" s="21">
        <v>4415.49</v>
      </c>
    </row>
    <row r="161" spans="2:8" s="4" customFormat="1" ht="30" customHeight="1" x14ac:dyDescent="0.2">
      <c r="B161" s="17" t="s">
        <v>82</v>
      </c>
      <c r="C161" s="11">
        <v>43063</v>
      </c>
      <c r="D161" s="12">
        <v>156</v>
      </c>
      <c r="E161" s="18" t="s">
        <v>338</v>
      </c>
      <c r="F161" s="23" t="s">
        <v>129</v>
      </c>
      <c r="G161" s="5" t="s">
        <v>15</v>
      </c>
      <c r="H161" s="21">
        <v>2463.38</v>
      </c>
    </row>
    <row r="162" spans="2:8" s="4" customFormat="1" ht="30" customHeight="1" x14ac:dyDescent="0.2">
      <c r="B162" s="17" t="s">
        <v>82</v>
      </c>
      <c r="C162" s="11">
        <v>43089</v>
      </c>
      <c r="D162" s="12">
        <v>195</v>
      </c>
      <c r="E162" s="18" t="s">
        <v>338</v>
      </c>
      <c r="F162" s="23" t="s">
        <v>129</v>
      </c>
      <c r="G162" s="5" t="s">
        <v>15</v>
      </c>
      <c r="H162" s="21">
        <v>4686.45</v>
      </c>
    </row>
    <row r="163" spans="2:8" s="4" customFormat="1" ht="30" customHeight="1" x14ac:dyDescent="0.2">
      <c r="B163" s="17" t="s">
        <v>106</v>
      </c>
      <c r="C163" s="11">
        <v>42779</v>
      </c>
      <c r="D163" s="12">
        <v>701969</v>
      </c>
      <c r="E163" s="18" t="s">
        <v>341</v>
      </c>
      <c r="F163" s="23" t="s">
        <v>129</v>
      </c>
      <c r="G163" s="5" t="s">
        <v>6</v>
      </c>
      <c r="H163" s="21">
        <v>54.24</v>
      </c>
    </row>
    <row r="164" spans="2:8" s="4" customFormat="1" ht="30" customHeight="1" x14ac:dyDescent="0.2">
      <c r="B164" s="17" t="s">
        <v>106</v>
      </c>
      <c r="C164" s="11">
        <v>42866</v>
      </c>
      <c r="D164" s="12">
        <v>215</v>
      </c>
      <c r="E164" s="18" t="s">
        <v>341</v>
      </c>
      <c r="F164" s="23" t="s">
        <v>129</v>
      </c>
      <c r="G164" s="5" t="s">
        <v>6</v>
      </c>
      <c r="H164" s="21">
        <v>54.25</v>
      </c>
    </row>
    <row r="165" spans="2:8" s="4" customFormat="1" ht="30" customHeight="1" x14ac:dyDescent="0.2">
      <c r="B165" s="17" t="s">
        <v>342</v>
      </c>
      <c r="C165" s="11">
        <v>43008</v>
      </c>
      <c r="D165" s="12">
        <v>112</v>
      </c>
      <c r="E165" s="18" t="s">
        <v>343</v>
      </c>
      <c r="F165" s="23" t="s">
        <v>129</v>
      </c>
      <c r="G165" s="5" t="s">
        <v>6</v>
      </c>
      <c r="H165" s="21">
        <v>238</v>
      </c>
    </row>
    <row r="166" spans="2:8" s="4" customFormat="1" ht="30" customHeight="1" x14ac:dyDescent="0.2">
      <c r="B166" s="17" t="s">
        <v>135</v>
      </c>
      <c r="C166" s="11">
        <v>42886</v>
      </c>
      <c r="D166" s="12">
        <v>190</v>
      </c>
      <c r="E166" s="18" t="s">
        <v>136</v>
      </c>
      <c r="F166" s="23" t="s">
        <v>129</v>
      </c>
      <c r="G166" s="5" t="s">
        <v>6</v>
      </c>
      <c r="H166" s="21">
        <v>42.5</v>
      </c>
    </row>
    <row r="167" spans="2:8" s="4" customFormat="1" ht="30" customHeight="1" x14ac:dyDescent="0.2">
      <c r="B167" s="17" t="s">
        <v>135</v>
      </c>
      <c r="C167" s="11">
        <v>42745</v>
      </c>
      <c r="D167" s="12">
        <v>1486</v>
      </c>
      <c r="E167" s="18" t="s">
        <v>75</v>
      </c>
      <c r="F167" s="23" t="s">
        <v>129</v>
      </c>
      <c r="G167" s="5" t="s">
        <v>6</v>
      </c>
      <c r="H167" s="21">
        <v>42.5</v>
      </c>
    </row>
    <row r="168" spans="2:8" s="4" customFormat="1" ht="30" customHeight="1" x14ac:dyDescent="0.2">
      <c r="B168" s="17" t="s">
        <v>135</v>
      </c>
      <c r="C168" s="11">
        <v>42766</v>
      </c>
      <c r="D168" s="12">
        <v>6</v>
      </c>
      <c r="E168" s="18" t="s">
        <v>50</v>
      </c>
      <c r="F168" s="23" t="s">
        <v>129</v>
      </c>
      <c r="G168" s="5" t="s">
        <v>6</v>
      </c>
      <c r="H168" s="21">
        <v>42.5</v>
      </c>
    </row>
    <row r="169" spans="2:8" s="4" customFormat="1" ht="30" customHeight="1" x14ac:dyDescent="0.2">
      <c r="B169" s="17" t="s">
        <v>135</v>
      </c>
      <c r="C169" s="11">
        <v>42794</v>
      </c>
      <c r="D169" s="12">
        <v>249</v>
      </c>
      <c r="E169" s="18" t="s">
        <v>50</v>
      </c>
      <c r="F169" s="23" t="s">
        <v>129</v>
      </c>
      <c r="G169" s="5" t="s">
        <v>6</v>
      </c>
      <c r="H169" s="21">
        <v>42.5</v>
      </c>
    </row>
    <row r="170" spans="2:8" s="4" customFormat="1" ht="30" customHeight="1" x14ac:dyDescent="0.2">
      <c r="B170" s="17" t="s">
        <v>135</v>
      </c>
      <c r="C170" s="11">
        <v>42913</v>
      </c>
      <c r="D170" s="12">
        <v>252</v>
      </c>
      <c r="E170" s="18" t="s">
        <v>234</v>
      </c>
      <c r="F170" s="23" t="s">
        <v>129</v>
      </c>
      <c r="G170" s="5" t="s">
        <v>6</v>
      </c>
      <c r="H170" s="21">
        <v>42.5</v>
      </c>
    </row>
    <row r="171" spans="2:8" s="4" customFormat="1" ht="30" customHeight="1" x14ac:dyDescent="0.2">
      <c r="B171" s="17" t="s">
        <v>135</v>
      </c>
      <c r="C171" s="11">
        <v>42913</v>
      </c>
      <c r="D171" s="12">
        <v>206</v>
      </c>
      <c r="E171" s="18" t="s">
        <v>235</v>
      </c>
      <c r="F171" s="23" t="s">
        <v>129</v>
      </c>
      <c r="G171" s="5" t="s">
        <v>6</v>
      </c>
      <c r="H171" s="21">
        <v>129.63</v>
      </c>
    </row>
    <row r="172" spans="2:8" s="4" customFormat="1" ht="30" customHeight="1" x14ac:dyDescent="0.2">
      <c r="B172" s="17" t="s">
        <v>135</v>
      </c>
      <c r="C172" s="11">
        <v>42947</v>
      </c>
      <c r="D172" s="12">
        <v>310</v>
      </c>
      <c r="E172" s="18" t="s">
        <v>236</v>
      </c>
      <c r="F172" s="23" t="s">
        <v>129</v>
      </c>
      <c r="G172" s="5" t="s">
        <v>6</v>
      </c>
      <c r="H172" s="21">
        <v>42.5</v>
      </c>
    </row>
    <row r="173" spans="2:8" s="4" customFormat="1" ht="30" customHeight="1" x14ac:dyDescent="0.2">
      <c r="B173" s="17" t="s">
        <v>237</v>
      </c>
      <c r="C173" s="11">
        <v>42956</v>
      </c>
      <c r="D173" s="12">
        <v>322</v>
      </c>
      <c r="E173" s="18" t="s">
        <v>238</v>
      </c>
      <c r="F173" s="23" t="s">
        <v>129</v>
      </c>
      <c r="G173" s="5" t="s">
        <v>239</v>
      </c>
      <c r="H173" s="21">
        <v>615.1</v>
      </c>
    </row>
    <row r="174" spans="2:8" s="4" customFormat="1" ht="30" customHeight="1" x14ac:dyDescent="0.2">
      <c r="B174" s="17" t="s">
        <v>344</v>
      </c>
      <c r="C174" s="11">
        <v>43063</v>
      </c>
      <c r="D174" s="12">
        <v>181</v>
      </c>
      <c r="E174" s="18" t="s">
        <v>345</v>
      </c>
      <c r="F174" s="23" t="s">
        <v>129</v>
      </c>
      <c r="G174" s="5" t="s">
        <v>324</v>
      </c>
      <c r="H174" s="21">
        <v>11370</v>
      </c>
    </row>
    <row r="175" spans="2:8" s="4" customFormat="1" ht="30" customHeight="1" x14ac:dyDescent="0.2">
      <c r="B175" s="17" t="s">
        <v>137</v>
      </c>
      <c r="C175" s="11">
        <v>42853</v>
      </c>
      <c r="D175" s="12">
        <v>204</v>
      </c>
      <c r="E175" s="18" t="s">
        <v>206</v>
      </c>
      <c r="F175" s="23" t="s">
        <v>129</v>
      </c>
      <c r="G175" s="5" t="s">
        <v>6</v>
      </c>
      <c r="H175" s="21">
        <v>60</v>
      </c>
    </row>
    <row r="176" spans="2:8" s="4" customFormat="1" ht="30" customHeight="1" x14ac:dyDescent="0.2">
      <c r="B176" s="17" t="s">
        <v>138</v>
      </c>
      <c r="C176" s="11">
        <v>42829</v>
      </c>
      <c r="D176" s="12">
        <v>122</v>
      </c>
      <c r="E176" s="18" t="s">
        <v>166</v>
      </c>
      <c r="F176" s="23" t="s">
        <v>129</v>
      </c>
      <c r="G176" s="5" t="s">
        <v>6</v>
      </c>
      <c r="H176" s="21">
        <v>3057.33</v>
      </c>
    </row>
    <row r="177" spans="2:8" s="4" customFormat="1" ht="30" customHeight="1" x14ac:dyDescent="0.2">
      <c r="B177" s="17" t="s">
        <v>138</v>
      </c>
      <c r="C177" s="11">
        <v>42858</v>
      </c>
      <c r="D177" s="12">
        <v>156</v>
      </c>
      <c r="E177" s="18" t="s">
        <v>166</v>
      </c>
      <c r="F177" s="23" t="s">
        <v>129</v>
      </c>
      <c r="G177" s="5" t="s">
        <v>6</v>
      </c>
      <c r="H177" s="21">
        <v>3259.58</v>
      </c>
    </row>
    <row r="178" spans="2:8" s="4" customFormat="1" ht="30" customHeight="1" x14ac:dyDescent="0.2">
      <c r="B178" s="17" t="s">
        <v>138</v>
      </c>
      <c r="C178" s="11">
        <v>42740</v>
      </c>
      <c r="D178" s="12">
        <v>6237</v>
      </c>
      <c r="E178" s="18" t="s">
        <v>166</v>
      </c>
      <c r="F178" s="23" t="s">
        <v>129</v>
      </c>
      <c r="G178" s="5" t="s">
        <v>6</v>
      </c>
      <c r="H178" s="21">
        <v>2227.33</v>
      </c>
    </row>
    <row r="179" spans="2:8" s="4" customFormat="1" ht="30" customHeight="1" x14ac:dyDescent="0.2">
      <c r="B179" s="17" t="s">
        <v>138</v>
      </c>
      <c r="C179" s="11">
        <v>42745</v>
      </c>
      <c r="D179" s="12">
        <v>6678</v>
      </c>
      <c r="E179" s="18" t="s">
        <v>166</v>
      </c>
      <c r="F179" s="23" t="s">
        <v>129</v>
      </c>
      <c r="G179" s="5" t="s">
        <v>6</v>
      </c>
      <c r="H179" s="21">
        <v>529.25</v>
      </c>
    </row>
    <row r="180" spans="2:8" s="4" customFormat="1" ht="30" customHeight="1" x14ac:dyDescent="0.2">
      <c r="B180" s="17" t="s">
        <v>138</v>
      </c>
      <c r="C180" s="11">
        <v>42766</v>
      </c>
      <c r="D180" s="12">
        <v>139</v>
      </c>
      <c r="E180" s="18" t="s">
        <v>166</v>
      </c>
      <c r="F180" s="23" t="s">
        <v>129</v>
      </c>
      <c r="G180" s="5" t="s">
        <v>6</v>
      </c>
      <c r="H180" s="21">
        <v>2632.33</v>
      </c>
    </row>
    <row r="181" spans="2:8" s="4" customFormat="1" ht="30" customHeight="1" x14ac:dyDescent="0.2">
      <c r="B181" s="17" t="s">
        <v>138</v>
      </c>
      <c r="C181" s="11">
        <v>42800</v>
      </c>
      <c r="D181" s="12">
        <v>652</v>
      </c>
      <c r="E181" s="18" t="s">
        <v>166</v>
      </c>
      <c r="F181" s="23" t="s">
        <v>129</v>
      </c>
      <c r="G181" s="5" t="s">
        <v>6</v>
      </c>
      <c r="H181" s="21">
        <v>2307.33</v>
      </c>
    </row>
    <row r="182" spans="2:8" s="4" customFormat="1" ht="30" customHeight="1" x14ac:dyDescent="0.2">
      <c r="B182" s="17" t="s">
        <v>138</v>
      </c>
      <c r="C182" s="11">
        <v>42825</v>
      </c>
      <c r="D182" s="12">
        <v>1167</v>
      </c>
      <c r="E182" s="18" t="s">
        <v>166</v>
      </c>
      <c r="F182" s="23" t="s">
        <v>129</v>
      </c>
      <c r="G182" s="5" t="s">
        <v>6</v>
      </c>
      <c r="H182" s="21">
        <v>3057.33</v>
      </c>
    </row>
    <row r="183" spans="2:8" s="4" customFormat="1" ht="30" customHeight="1" x14ac:dyDescent="0.2">
      <c r="B183" s="17" t="s">
        <v>138</v>
      </c>
      <c r="C183" s="11">
        <v>42892</v>
      </c>
      <c r="D183" s="12">
        <v>243</v>
      </c>
      <c r="E183" s="18" t="s">
        <v>240</v>
      </c>
      <c r="F183" s="23" t="s">
        <v>129</v>
      </c>
      <c r="G183" s="5" t="s">
        <v>6</v>
      </c>
      <c r="H183" s="21">
        <v>2407.33</v>
      </c>
    </row>
    <row r="184" spans="2:8" s="4" customFormat="1" ht="30" customHeight="1" x14ac:dyDescent="0.2">
      <c r="B184" s="17" t="s">
        <v>138</v>
      </c>
      <c r="C184" s="11">
        <v>42919</v>
      </c>
      <c r="D184" s="12">
        <v>285</v>
      </c>
      <c r="E184" s="18" t="s">
        <v>241</v>
      </c>
      <c r="F184" s="23" t="s">
        <v>129</v>
      </c>
      <c r="G184" s="5" t="s">
        <v>6</v>
      </c>
      <c r="H184" s="21">
        <v>3017.46</v>
      </c>
    </row>
    <row r="185" spans="2:8" s="4" customFormat="1" ht="30" customHeight="1" x14ac:dyDescent="0.2">
      <c r="B185" s="17" t="s">
        <v>138</v>
      </c>
      <c r="C185" s="11">
        <v>42950</v>
      </c>
      <c r="D185" s="12">
        <v>16</v>
      </c>
      <c r="E185" s="18" t="s">
        <v>242</v>
      </c>
      <c r="F185" s="23" t="s">
        <v>129</v>
      </c>
      <c r="G185" s="5" t="s">
        <v>6</v>
      </c>
      <c r="H185" s="21">
        <v>3421.58</v>
      </c>
    </row>
    <row r="186" spans="2:8" s="4" customFormat="1" ht="30" customHeight="1" x14ac:dyDescent="0.2">
      <c r="B186" s="17" t="s">
        <v>138</v>
      </c>
      <c r="C186" s="11">
        <v>42982</v>
      </c>
      <c r="D186" s="12">
        <v>63</v>
      </c>
      <c r="E186" s="18" t="s">
        <v>346</v>
      </c>
      <c r="F186" s="23" t="s">
        <v>129</v>
      </c>
      <c r="G186" s="5" t="s">
        <v>6</v>
      </c>
      <c r="H186" s="21">
        <v>2275.33</v>
      </c>
    </row>
    <row r="187" spans="2:8" s="4" customFormat="1" ht="30" customHeight="1" x14ac:dyDescent="0.2">
      <c r="B187" s="17" t="s">
        <v>138</v>
      </c>
      <c r="C187" s="11">
        <v>43011</v>
      </c>
      <c r="D187" s="12">
        <v>98</v>
      </c>
      <c r="E187" s="18" t="s">
        <v>347</v>
      </c>
      <c r="F187" s="23" t="s">
        <v>129</v>
      </c>
      <c r="G187" s="5" t="s">
        <v>6</v>
      </c>
      <c r="H187" s="21">
        <v>2735.33</v>
      </c>
    </row>
    <row r="188" spans="2:8" s="4" customFormat="1" ht="30" customHeight="1" x14ac:dyDescent="0.2">
      <c r="B188" s="17" t="s">
        <v>138</v>
      </c>
      <c r="C188" s="11">
        <v>43042</v>
      </c>
      <c r="D188" s="12">
        <v>120</v>
      </c>
      <c r="E188" s="18" t="s">
        <v>348</v>
      </c>
      <c r="F188" s="23" t="s">
        <v>129</v>
      </c>
      <c r="G188" s="5" t="s">
        <v>6</v>
      </c>
      <c r="H188" s="21">
        <v>2850.58</v>
      </c>
    </row>
    <row r="189" spans="2:8" s="4" customFormat="1" ht="30" customHeight="1" x14ac:dyDescent="0.2">
      <c r="B189" s="17" t="s">
        <v>138</v>
      </c>
      <c r="C189" s="11">
        <v>43073</v>
      </c>
      <c r="D189" s="12">
        <v>179</v>
      </c>
      <c r="E189" s="18" t="s">
        <v>349</v>
      </c>
      <c r="F189" s="23" t="s">
        <v>129</v>
      </c>
      <c r="G189" s="5" t="s">
        <v>6</v>
      </c>
      <c r="H189" s="21">
        <v>4206.63</v>
      </c>
    </row>
    <row r="190" spans="2:8" s="4" customFormat="1" ht="30" customHeight="1" x14ac:dyDescent="0.2">
      <c r="B190" s="17" t="s">
        <v>350</v>
      </c>
      <c r="C190" s="11">
        <v>43039</v>
      </c>
      <c r="D190" s="12">
        <v>153</v>
      </c>
      <c r="E190" s="18" t="s">
        <v>351</v>
      </c>
      <c r="F190" s="23" t="s">
        <v>129</v>
      </c>
      <c r="G190" s="5" t="s">
        <v>6</v>
      </c>
      <c r="H190" s="21">
        <v>130</v>
      </c>
    </row>
    <row r="191" spans="2:8" s="4" customFormat="1" ht="30" customHeight="1" x14ac:dyDescent="0.2">
      <c r="B191" s="17" t="s">
        <v>352</v>
      </c>
      <c r="C191" s="11">
        <v>42984</v>
      </c>
      <c r="D191" s="12">
        <v>358</v>
      </c>
      <c r="E191" s="18" t="s">
        <v>353</v>
      </c>
      <c r="F191" s="23" t="s">
        <v>129</v>
      </c>
      <c r="G191" s="5" t="s">
        <v>145</v>
      </c>
      <c r="H191" s="21">
        <v>882.57</v>
      </c>
    </row>
    <row r="192" spans="2:8" s="4" customFormat="1" ht="30" customHeight="1" x14ac:dyDescent="0.2">
      <c r="B192" s="17" t="s">
        <v>139</v>
      </c>
      <c r="C192" s="11">
        <v>42873</v>
      </c>
      <c r="D192" s="12">
        <v>223</v>
      </c>
      <c r="E192" s="18" t="s">
        <v>48</v>
      </c>
      <c r="F192" s="23" t="s">
        <v>129</v>
      </c>
      <c r="G192" s="5" t="s">
        <v>6</v>
      </c>
      <c r="H192" s="21">
        <v>9000</v>
      </c>
    </row>
    <row r="193" spans="2:8" s="4" customFormat="1" ht="30" customHeight="1" x14ac:dyDescent="0.2">
      <c r="B193" s="17" t="s">
        <v>354</v>
      </c>
      <c r="C193" s="11">
        <v>42914</v>
      </c>
      <c r="D193" s="12">
        <v>365</v>
      </c>
      <c r="E193" s="18"/>
      <c r="F193" s="23" t="s">
        <v>129</v>
      </c>
      <c r="G193" s="5" t="s">
        <v>6</v>
      </c>
      <c r="H193" s="21">
        <v>302.23</v>
      </c>
    </row>
    <row r="194" spans="2:8" s="4" customFormat="1" ht="30" customHeight="1" x14ac:dyDescent="0.2">
      <c r="B194" s="17" t="s">
        <v>83</v>
      </c>
      <c r="C194" s="11">
        <v>42773</v>
      </c>
      <c r="D194" s="12">
        <v>83</v>
      </c>
      <c r="E194" s="18" t="s">
        <v>19</v>
      </c>
      <c r="F194" s="23" t="s">
        <v>129</v>
      </c>
      <c r="G194" s="5" t="s">
        <v>6</v>
      </c>
      <c r="H194" s="21">
        <v>1080</v>
      </c>
    </row>
    <row r="195" spans="2:8" s="4" customFormat="1" ht="30" customHeight="1" x14ac:dyDescent="0.2">
      <c r="B195" s="17" t="s">
        <v>355</v>
      </c>
      <c r="C195" s="11">
        <v>42984</v>
      </c>
      <c r="D195" s="12">
        <v>82</v>
      </c>
      <c r="E195" s="18" t="s">
        <v>356</v>
      </c>
      <c r="F195" s="23" t="s">
        <v>129</v>
      </c>
      <c r="G195" s="5" t="s">
        <v>6</v>
      </c>
      <c r="H195" s="21">
        <v>5916.75</v>
      </c>
    </row>
    <row r="196" spans="2:8" s="4" customFormat="1" ht="30" customHeight="1" x14ac:dyDescent="0.2">
      <c r="B196" s="17" t="s">
        <v>125</v>
      </c>
      <c r="C196" s="11">
        <v>42823</v>
      </c>
      <c r="D196" s="12">
        <v>1</v>
      </c>
      <c r="E196" s="18" t="s">
        <v>51</v>
      </c>
      <c r="F196" s="23" t="s">
        <v>129</v>
      </c>
      <c r="G196" s="5" t="s">
        <v>6</v>
      </c>
      <c r="H196" s="21">
        <v>150</v>
      </c>
    </row>
    <row r="197" spans="2:8" s="4" customFormat="1" ht="30" customHeight="1" x14ac:dyDescent="0.2">
      <c r="B197" s="17" t="s">
        <v>243</v>
      </c>
      <c r="C197" s="11">
        <v>42978</v>
      </c>
      <c r="D197" s="12">
        <v>7</v>
      </c>
      <c r="E197" s="18" t="s">
        <v>244</v>
      </c>
      <c r="F197" s="23" t="s">
        <v>129</v>
      </c>
      <c r="G197" s="5" t="s">
        <v>6</v>
      </c>
      <c r="H197" s="21">
        <v>290</v>
      </c>
    </row>
    <row r="198" spans="2:8" s="4" customFormat="1" ht="30" customHeight="1" x14ac:dyDescent="0.2">
      <c r="B198" s="17" t="s">
        <v>140</v>
      </c>
      <c r="C198" s="11">
        <v>42853</v>
      </c>
      <c r="D198" s="12">
        <v>186</v>
      </c>
      <c r="E198" s="18" t="s">
        <v>168</v>
      </c>
      <c r="F198" s="23" t="s">
        <v>129</v>
      </c>
      <c r="G198" s="5" t="s">
        <v>167</v>
      </c>
      <c r="H198" s="21">
        <v>4591.57</v>
      </c>
    </row>
    <row r="199" spans="2:8" s="4" customFormat="1" ht="30" customHeight="1" x14ac:dyDescent="0.2">
      <c r="B199" s="17" t="s">
        <v>140</v>
      </c>
      <c r="C199" s="11">
        <v>42858</v>
      </c>
      <c r="D199" s="12">
        <v>187</v>
      </c>
      <c r="E199" s="18" t="s">
        <v>168</v>
      </c>
      <c r="F199" s="23" t="s">
        <v>129</v>
      </c>
      <c r="G199" s="5" t="s">
        <v>167</v>
      </c>
      <c r="H199" s="21">
        <v>247.49</v>
      </c>
    </row>
    <row r="200" spans="2:8" s="4" customFormat="1" ht="30" customHeight="1" x14ac:dyDescent="0.2">
      <c r="B200" s="17" t="s">
        <v>140</v>
      </c>
      <c r="C200" s="11">
        <v>42873</v>
      </c>
      <c r="D200" s="12">
        <v>231</v>
      </c>
      <c r="E200" s="18" t="s">
        <v>168</v>
      </c>
      <c r="F200" s="23" t="s">
        <v>129</v>
      </c>
      <c r="G200" s="5" t="s">
        <v>167</v>
      </c>
      <c r="H200" s="21">
        <v>4833.8100000000004</v>
      </c>
    </row>
    <row r="201" spans="2:8" s="4" customFormat="1" ht="30" customHeight="1" x14ac:dyDescent="0.2">
      <c r="B201" s="17" t="s">
        <v>140</v>
      </c>
      <c r="C201" s="11">
        <v>42893</v>
      </c>
      <c r="D201" s="12">
        <v>250</v>
      </c>
      <c r="E201" s="18" t="s">
        <v>245</v>
      </c>
      <c r="F201" s="23" t="s">
        <v>129</v>
      </c>
      <c r="G201" s="5" t="s">
        <v>167</v>
      </c>
      <c r="H201" s="21">
        <v>5195.54</v>
      </c>
    </row>
    <row r="202" spans="2:8" s="4" customFormat="1" ht="30" customHeight="1" x14ac:dyDescent="0.2">
      <c r="B202" s="17" t="s">
        <v>140</v>
      </c>
      <c r="C202" s="11">
        <v>42940</v>
      </c>
      <c r="D202" s="12">
        <v>296</v>
      </c>
      <c r="E202" s="18" t="s">
        <v>246</v>
      </c>
      <c r="F202" s="23" t="s">
        <v>129</v>
      </c>
      <c r="G202" s="5" t="s">
        <v>167</v>
      </c>
      <c r="H202" s="21">
        <v>2494.86</v>
      </c>
    </row>
    <row r="203" spans="2:8" s="4" customFormat="1" ht="30" customHeight="1" x14ac:dyDescent="0.2">
      <c r="B203" s="17" t="s">
        <v>140</v>
      </c>
      <c r="C203" s="11">
        <v>42940</v>
      </c>
      <c r="D203" s="12">
        <v>324</v>
      </c>
      <c r="E203" s="18" t="s">
        <v>247</v>
      </c>
      <c r="F203" s="23" t="s">
        <v>129</v>
      </c>
      <c r="G203" s="5" t="s">
        <v>167</v>
      </c>
      <c r="H203" s="21">
        <v>101.25</v>
      </c>
    </row>
    <row r="204" spans="2:8" s="4" customFormat="1" ht="30" customHeight="1" x14ac:dyDescent="0.2">
      <c r="B204" s="17" t="s">
        <v>140</v>
      </c>
      <c r="C204" s="11">
        <v>42978</v>
      </c>
      <c r="D204" s="12">
        <v>217</v>
      </c>
      <c r="E204" s="18" t="s">
        <v>248</v>
      </c>
      <c r="F204" s="23" t="s">
        <v>129</v>
      </c>
      <c r="G204" s="5" t="s">
        <v>167</v>
      </c>
      <c r="H204" s="21">
        <v>1166.7</v>
      </c>
    </row>
    <row r="205" spans="2:8" s="4" customFormat="1" ht="30" customHeight="1" x14ac:dyDescent="0.2">
      <c r="B205" s="17" t="s">
        <v>84</v>
      </c>
      <c r="C205" s="11">
        <v>42744</v>
      </c>
      <c r="D205" s="12">
        <v>195</v>
      </c>
      <c r="E205" s="18" t="s">
        <v>20</v>
      </c>
      <c r="F205" s="23" t="s">
        <v>129</v>
      </c>
      <c r="G205" s="5" t="s">
        <v>6</v>
      </c>
      <c r="H205" s="21">
        <v>2039.25</v>
      </c>
    </row>
    <row r="206" spans="2:8" s="4" customFormat="1" ht="30" customHeight="1" x14ac:dyDescent="0.2">
      <c r="B206" s="17" t="s">
        <v>84</v>
      </c>
      <c r="C206" s="11">
        <v>42744</v>
      </c>
      <c r="D206" s="12">
        <v>196</v>
      </c>
      <c r="E206" s="18" t="s">
        <v>21</v>
      </c>
      <c r="F206" s="23" t="s">
        <v>129</v>
      </c>
      <c r="G206" s="5" t="s">
        <v>6</v>
      </c>
      <c r="H206" s="21">
        <v>3800</v>
      </c>
    </row>
    <row r="207" spans="2:8" s="4" customFormat="1" ht="30" customHeight="1" x14ac:dyDescent="0.2">
      <c r="B207" s="17" t="s">
        <v>84</v>
      </c>
      <c r="C207" s="11">
        <v>42753</v>
      </c>
      <c r="D207" s="12">
        <v>225</v>
      </c>
      <c r="E207" s="18" t="s">
        <v>21</v>
      </c>
      <c r="F207" s="23" t="s">
        <v>129</v>
      </c>
      <c r="G207" s="5" t="s">
        <v>6</v>
      </c>
      <c r="H207" s="21">
        <v>3800</v>
      </c>
    </row>
    <row r="208" spans="2:8" s="4" customFormat="1" ht="30" customHeight="1" x14ac:dyDescent="0.2">
      <c r="B208" s="17" t="s">
        <v>84</v>
      </c>
      <c r="C208" s="11">
        <v>42753</v>
      </c>
      <c r="D208" s="12">
        <v>226</v>
      </c>
      <c r="E208" s="18" t="s">
        <v>22</v>
      </c>
      <c r="F208" s="23" t="s">
        <v>129</v>
      </c>
      <c r="G208" s="5" t="s">
        <v>6</v>
      </c>
      <c r="H208" s="21">
        <v>2083.9499999999998</v>
      </c>
    </row>
    <row r="209" spans="2:8" s="4" customFormat="1" ht="30" customHeight="1" x14ac:dyDescent="0.2">
      <c r="B209" s="17" t="s">
        <v>84</v>
      </c>
      <c r="C209" s="11">
        <v>42794</v>
      </c>
      <c r="D209" s="12">
        <v>12</v>
      </c>
      <c r="E209" s="18" t="s">
        <v>52</v>
      </c>
      <c r="F209" s="23" t="s">
        <v>129</v>
      </c>
      <c r="G209" s="5" t="s">
        <v>6</v>
      </c>
      <c r="H209" s="21">
        <v>3800</v>
      </c>
    </row>
    <row r="210" spans="2:8" s="4" customFormat="1" ht="30" customHeight="1" x14ac:dyDescent="0.2">
      <c r="B210" s="17" t="s">
        <v>84</v>
      </c>
      <c r="C210" s="11">
        <v>42803</v>
      </c>
      <c r="D210" s="12">
        <v>11</v>
      </c>
      <c r="E210" s="18" t="s">
        <v>52</v>
      </c>
      <c r="F210" s="23" t="s">
        <v>129</v>
      </c>
      <c r="G210" s="5" t="s">
        <v>6</v>
      </c>
      <c r="H210" s="21">
        <v>1632.5</v>
      </c>
    </row>
    <row r="211" spans="2:8" s="4" customFormat="1" ht="30" customHeight="1" x14ac:dyDescent="0.2">
      <c r="B211" s="17" t="s">
        <v>84</v>
      </c>
      <c r="C211" s="11">
        <v>42873</v>
      </c>
      <c r="D211" s="12">
        <v>170</v>
      </c>
      <c r="E211" s="18" t="s">
        <v>141</v>
      </c>
      <c r="F211" s="23" t="s">
        <v>129</v>
      </c>
      <c r="G211" s="5" t="s">
        <v>6</v>
      </c>
      <c r="H211" s="21">
        <v>2776.5</v>
      </c>
    </row>
    <row r="212" spans="2:8" s="4" customFormat="1" ht="30" customHeight="1" x14ac:dyDescent="0.2">
      <c r="B212" s="17" t="s">
        <v>84</v>
      </c>
      <c r="C212" s="11">
        <v>42873</v>
      </c>
      <c r="D212" s="12">
        <v>171</v>
      </c>
      <c r="E212" s="18" t="s">
        <v>141</v>
      </c>
      <c r="F212" s="23" t="s">
        <v>129</v>
      </c>
      <c r="G212" s="5" t="s">
        <v>6</v>
      </c>
      <c r="H212" s="21">
        <v>3800</v>
      </c>
    </row>
    <row r="213" spans="2:8" s="4" customFormat="1" ht="30" customHeight="1" x14ac:dyDescent="0.2">
      <c r="B213" s="17" t="s">
        <v>84</v>
      </c>
      <c r="C213" s="11">
        <v>42873</v>
      </c>
      <c r="D213" s="12">
        <v>172</v>
      </c>
      <c r="E213" s="18" t="s">
        <v>141</v>
      </c>
      <c r="F213" s="23" t="s">
        <v>129</v>
      </c>
      <c r="G213" s="5" t="s">
        <v>6</v>
      </c>
      <c r="H213" s="21">
        <v>1314.45</v>
      </c>
    </row>
    <row r="214" spans="2:8" s="4" customFormat="1" ht="30" customHeight="1" x14ac:dyDescent="0.2">
      <c r="B214" s="17" t="s">
        <v>84</v>
      </c>
      <c r="C214" s="11">
        <v>42893</v>
      </c>
      <c r="D214" s="12">
        <v>220</v>
      </c>
      <c r="E214" s="18" t="s">
        <v>249</v>
      </c>
      <c r="F214" s="23" t="s">
        <v>129</v>
      </c>
      <c r="G214" s="5" t="s">
        <v>6</v>
      </c>
      <c r="H214" s="21">
        <v>1463.55</v>
      </c>
    </row>
    <row r="215" spans="2:8" s="4" customFormat="1" ht="30" customHeight="1" x14ac:dyDescent="0.2">
      <c r="B215" s="17" t="s">
        <v>84</v>
      </c>
      <c r="C215" s="11">
        <v>42893</v>
      </c>
      <c r="D215" s="12">
        <v>221</v>
      </c>
      <c r="E215" s="18" t="s">
        <v>250</v>
      </c>
      <c r="F215" s="23" t="s">
        <v>129</v>
      </c>
      <c r="G215" s="5" t="s">
        <v>6</v>
      </c>
      <c r="H215" s="21">
        <v>3800</v>
      </c>
    </row>
    <row r="216" spans="2:8" s="4" customFormat="1" ht="30" customHeight="1" x14ac:dyDescent="0.2">
      <c r="B216" s="17" t="s">
        <v>84</v>
      </c>
      <c r="C216" s="11">
        <v>42956</v>
      </c>
      <c r="D216" s="12">
        <v>9</v>
      </c>
      <c r="E216" s="18" t="s">
        <v>251</v>
      </c>
      <c r="F216" s="23" t="s">
        <v>129</v>
      </c>
      <c r="G216" s="5" t="s">
        <v>6</v>
      </c>
      <c r="H216" s="21">
        <v>1956.15</v>
      </c>
    </row>
    <row r="217" spans="2:8" s="4" customFormat="1" ht="30" customHeight="1" x14ac:dyDescent="0.2">
      <c r="B217" s="17" t="s">
        <v>84</v>
      </c>
      <c r="C217" s="11">
        <v>42956</v>
      </c>
      <c r="D217" s="12">
        <v>12</v>
      </c>
      <c r="E217" s="18" t="s">
        <v>252</v>
      </c>
      <c r="F217" s="23" t="s">
        <v>129</v>
      </c>
      <c r="G217" s="5" t="s">
        <v>6</v>
      </c>
      <c r="H217" s="21">
        <v>1944.45</v>
      </c>
    </row>
    <row r="218" spans="2:8" s="4" customFormat="1" ht="30" customHeight="1" x14ac:dyDescent="0.2">
      <c r="B218" s="17" t="s">
        <v>84</v>
      </c>
      <c r="C218" s="11">
        <v>42956</v>
      </c>
      <c r="D218" s="12">
        <v>11</v>
      </c>
      <c r="E218" s="18" t="s">
        <v>253</v>
      </c>
      <c r="F218" s="23" t="s">
        <v>129</v>
      </c>
      <c r="G218" s="5" t="s">
        <v>6</v>
      </c>
      <c r="H218" s="21">
        <v>3800</v>
      </c>
    </row>
    <row r="219" spans="2:8" s="4" customFormat="1" ht="30" customHeight="1" x14ac:dyDescent="0.2">
      <c r="B219" s="17" t="s">
        <v>84</v>
      </c>
      <c r="C219" s="11">
        <v>42956</v>
      </c>
      <c r="D219" s="12">
        <v>10</v>
      </c>
      <c r="E219" s="18" t="s">
        <v>254</v>
      </c>
      <c r="F219" s="23" t="s">
        <v>129</v>
      </c>
      <c r="G219" s="5" t="s">
        <v>6</v>
      </c>
      <c r="H219" s="21">
        <v>3800</v>
      </c>
    </row>
    <row r="220" spans="2:8" s="4" customFormat="1" ht="30" customHeight="1" x14ac:dyDescent="0.2">
      <c r="B220" s="17" t="s">
        <v>84</v>
      </c>
      <c r="C220" s="11">
        <v>42984</v>
      </c>
      <c r="D220" s="12">
        <v>35</v>
      </c>
      <c r="E220" s="18" t="s">
        <v>52</v>
      </c>
      <c r="F220" s="23" t="s">
        <v>129</v>
      </c>
      <c r="G220" s="5" t="s">
        <v>6</v>
      </c>
      <c r="H220" s="21">
        <v>1718.85</v>
      </c>
    </row>
    <row r="221" spans="2:8" s="4" customFormat="1" ht="30" customHeight="1" x14ac:dyDescent="0.2">
      <c r="B221" s="17" t="s">
        <v>84</v>
      </c>
      <c r="C221" s="11">
        <v>42984</v>
      </c>
      <c r="D221" s="12">
        <v>36</v>
      </c>
      <c r="E221" s="18" t="s">
        <v>52</v>
      </c>
      <c r="F221" s="23" t="s">
        <v>129</v>
      </c>
      <c r="G221" s="5" t="s">
        <v>6</v>
      </c>
      <c r="H221" s="21">
        <v>3800</v>
      </c>
    </row>
    <row r="222" spans="2:8" s="4" customFormat="1" ht="30" customHeight="1" x14ac:dyDescent="0.2">
      <c r="B222" s="17" t="s">
        <v>84</v>
      </c>
      <c r="C222" s="11">
        <v>43017</v>
      </c>
      <c r="D222" s="12">
        <v>95</v>
      </c>
      <c r="E222" s="18" t="s">
        <v>52</v>
      </c>
      <c r="F222" s="23" t="s">
        <v>129</v>
      </c>
      <c r="G222" s="5" t="s">
        <v>6</v>
      </c>
      <c r="H222" s="21">
        <v>720.15</v>
      </c>
    </row>
    <row r="223" spans="2:8" s="4" customFormat="1" ht="30" customHeight="1" x14ac:dyDescent="0.2">
      <c r="B223" s="17" t="s">
        <v>84</v>
      </c>
      <c r="C223" s="11">
        <v>43017</v>
      </c>
      <c r="D223" s="12">
        <v>96</v>
      </c>
      <c r="E223" s="18" t="s">
        <v>52</v>
      </c>
      <c r="F223" s="23" t="s">
        <v>129</v>
      </c>
      <c r="G223" s="5" t="s">
        <v>6</v>
      </c>
      <c r="H223" s="21">
        <v>3800</v>
      </c>
    </row>
    <row r="224" spans="2:8" s="4" customFormat="1" ht="30" customHeight="1" x14ac:dyDescent="0.2">
      <c r="B224" s="17" t="s">
        <v>84</v>
      </c>
      <c r="C224" s="11">
        <v>43017</v>
      </c>
      <c r="D224" s="12">
        <v>124</v>
      </c>
      <c r="E224" s="18" t="s">
        <v>357</v>
      </c>
      <c r="F224" s="23" t="s">
        <v>129</v>
      </c>
      <c r="G224" s="5" t="s">
        <v>6</v>
      </c>
      <c r="H224" s="21">
        <v>1231.6500000000001</v>
      </c>
    </row>
    <row r="225" spans="2:8" s="4" customFormat="1" ht="30" customHeight="1" x14ac:dyDescent="0.2">
      <c r="B225" s="17" t="s">
        <v>84</v>
      </c>
      <c r="C225" s="11">
        <v>43045</v>
      </c>
      <c r="D225" s="12">
        <v>125</v>
      </c>
      <c r="E225" s="18" t="s">
        <v>357</v>
      </c>
      <c r="F225" s="23" t="s">
        <v>129</v>
      </c>
      <c r="G225" s="5" t="s">
        <v>6</v>
      </c>
      <c r="H225" s="21">
        <v>3800</v>
      </c>
    </row>
    <row r="226" spans="2:8" s="4" customFormat="1" ht="30" customHeight="1" x14ac:dyDescent="0.2">
      <c r="B226" s="17" t="s">
        <v>84</v>
      </c>
      <c r="C226" s="11">
        <v>43084</v>
      </c>
      <c r="D226" s="12">
        <v>182</v>
      </c>
      <c r="E226" s="18" t="s">
        <v>357</v>
      </c>
      <c r="F226" s="23" t="s">
        <v>129</v>
      </c>
      <c r="G226" s="5" t="s">
        <v>6</v>
      </c>
      <c r="H226" s="21">
        <v>2051.5500000000002</v>
      </c>
    </row>
    <row r="227" spans="2:8" s="4" customFormat="1" ht="30" customHeight="1" x14ac:dyDescent="0.2">
      <c r="B227" s="17" t="s">
        <v>84</v>
      </c>
      <c r="C227" s="11">
        <v>43084</v>
      </c>
      <c r="D227" s="12">
        <v>183</v>
      </c>
      <c r="E227" s="18" t="s">
        <v>357</v>
      </c>
      <c r="F227" s="23" t="s">
        <v>129</v>
      </c>
      <c r="G227" s="5" t="s">
        <v>6</v>
      </c>
      <c r="H227" s="21">
        <v>3800</v>
      </c>
    </row>
    <row r="228" spans="2:8" s="4" customFormat="1" ht="30" customHeight="1" x14ac:dyDescent="0.2">
      <c r="B228" s="17" t="s">
        <v>255</v>
      </c>
      <c r="C228" s="11">
        <v>42832</v>
      </c>
      <c r="D228" s="12">
        <v>133</v>
      </c>
      <c r="E228" s="18" t="s">
        <v>149</v>
      </c>
      <c r="F228" s="23" t="s">
        <v>129</v>
      </c>
      <c r="G228" s="5" t="s">
        <v>6</v>
      </c>
      <c r="H228" s="21">
        <v>120</v>
      </c>
    </row>
    <row r="229" spans="2:8" s="4" customFormat="1" ht="30" customHeight="1" x14ac:dyDescent="0.2">
      <c r="B229" s="17" t="s">
        <v>255</v>
      </c>
      <c r="C229" s="11">
        <v>42873</v>
      </c>
      <c r="D229" s="12">
        <v>134</v>
      </c>
      <c r="E229" s="18" t="s">
        <v>150</v>
      </c>
      <c r="F229" s="23" t="s">
        <v>129</v>
      </c>
      <c r="G229" s="5" t="s">
        <v>6</v>
      </c>
      <c r="H229" s="21">
        <v>668.48</v>
      </c>
    </row>
    <row r="230" spans="2:8" s="4" customFormat="1" ht="30" customHeight="1" x14ac:dyDescent="0.2">
      <c r="B230" s="17" t="s">
        <v>255</v>
      </c>
      <c r="C230" s="11">
        <v>42884</v>
      </c>
      <c r="D230" s="12">
        <v>196</v>
      </c>
      <c r="E230" s="18" t="s">
        <v>150</v>
      </c>
      <c r="F230" s="23" t="s">
        <v>129</v>
      </c>
      <c r="G230" s="5" t="s">
        <v>6</v>
      </c>
      <c r="H230" s="21">
        <v>764.19</v>
      </c>
    </row>
    <row r="231" spans="2:8" s="4" customFormat="1" ht="30" customHeight="1" x14ac:dyDescent="0.2">
      <c r="B231" s="17" t="s">
        <v>255</v>
      </c>
      <c r="C231" s="11">
        <v>42884</v>
      </c>
      <c r="D231" s="12">
        <v>244</v>
      </c>
      <c r="E231" s="18" t="s">
        <v>149</v>
      </c>
      <c r="F231" s="23" t="s">
        <v>129</v>
      </c>
      <c r="G231" s="5" t="s">
        <v>6</v>
      </c>
      <c r="H231" s="21">
        <v>120</v>
      </c>
    </row>
    <row r="232" spans="2:8" s="4" customFormat="1" ht="30" customHeight="1" x14ac:dyDescent="0.2">
      <c r="B232" s="17" t="s">
        <v>255</v>
      </c>
      <c r="C232" s="11">
        <v>42886</v>
      </c>
      <c r="D232" s="12">
        <v>249</v>
      </c>
      <c r="E232" s="18" t="s">
        <v>150</v>
      </c>
      <c r="F232" s="23" t="s">
        <v>129</v>
      </c>
      <c r="G232" s="5" t="s">
        <v>6</v>
      </c>
      <c r="H232" s="21">
        <v>654.95000000000005</v>
      </c>
    </row>
    <row r="233" spans="2:8" s="4" customFormat="1" ht="30" customHeight="1" x14ac:dyDescent="0.2">
      <c r="B233" s="17" t="s">
        <v>255</v>
      </c>
      <c r="C233" s="11">
        <v>42753</v>
      </c>
      <c r="D233" s="12">
        <v>34799</v>
      </c>
      <c r="E233" s="18" t="s">
        <v>24</v>
      </c>
      <c r="F233" s="23" t="s">
        <v>129</v>
      </c>
      <c r="G233" s="5" t="s">
        <v>6</v>
      </c>
      <c r="H233" s="21">
        <v>510</v>
      </c>
    </row>
    <row r="234" spans="2:8" s="4" customFormat="1" ht="30" customHeight="1" x14ac:dyDescent="0.2">
      <c r="B234" s="17" t="s">
        <v>255</v>
      </c>
      <c r="C234" s="11">
        <v>42773</v>
      </c>
      <c r="D234" s="12">
        <v>36579</v>
      </c>
      <c r="E234" s="18" t="s">
        <v>24</v>
      </c>
      <c r="F234" s="23" t="s">
        <v>129</v>
      </c>
      <c r="G234" s="5" t="s">
        <v>6</v>
      </c>
      <c r="H234" s="21">
        <v>575.92999999999995</v>
      </c>
    </row>
    <row r="235" spans="2:8" s="4" customFormat="1" ht="30" customHeight="1" x14ac:dyDescent="0.2">
      <c r="B235" s="17" t="s">
        <v>255</v>
      </c>
      <c r="C235" s="11">
        <v>42773</v>
      </c>
      <c r="D235" s="12">
        <v>36249</v>
      </c>
      <c r="E235" s="18" t="s">
        <v>25</v>
      </c>
      <c r="F235" s="23" t="s">
        <v>129</v>
      </c>
      <c r="G235" s="5" t="s">
        <v>6</v>
      </c>
      <c r="H235" s="21">
        <v>120</v>
      </c>
    </row>
    <row r="236" spans="2:8" s="4" customFormat="1" ht="30" customHeight="1" x14ac:dyDescent="0.2">
      <c r="B236" s="17" t="s">
        <v>255</v>
      </c>
      <c r="C236" s="11">
        <v>42803</v>
      </c>
      <c r="D236" s="12">
        <v>5653</v>
      </c>
      <c r="E236" s="18" t="s">
        <v>24</v>
      </c>
      <c r="F236" s="23" t="s">
        <v>129</v>
      </c>
      <c r="G236" s="5" t="s">
        <v>6</v>
      </c>
      <c r="H236" s="21">
        <v>540.39</v>
      </c>
    </row>
    <row r="237" spans="2:8" s="4" customFormat="1" ht="30" customHeight="1" x14ac:dyDescent="0.2">
      <c r="B237" s="17" t="s">
        <v>255</v>
      </c>
      <c r="C237" s="11">
        <v>42823</v>
      </c>
      <c r="D237" s="12">
        <v>5324</v>
      </c>
      <c r="E237" s="18" t="s">
        <v>58</v>
      </c>
      <c r="F237" s="23" t="s">
        <v>129</v>
      </c>
      <c r="G237" s="5" t="s">
        <v>6</v>
      </c>
      <c r="H237" s="21">
        <v>120</v>
      </c>
    </row>
    <row r="238" spans="2:8" s="4" customFormat="1" ht="30" customHeight="1" x14ac:dyDescent="0.2">
      <c r="B238" s="17" t="s">
        <v>255</v>
      </c>
      <c r="C238" s="11">
        <v>42825</v>
      </c>
      <c r="D238" s="12">
        <v>7135</v>
      </c>
      <c r="E238" s="18" t="s">
        <v>58</v>
      </c>
      <c r="F238" s="23" t="s">
        <v>129</v>
      </c>
      <c r="G238" s="5" t="s">
        <v>6</v>
      </c>
      <c r="H238" s="21">
        <v>120</v>
      </c>
    </row>
    <row r="239" spans="2:8" s="4" customFormat="1" ht="30" customHeight="1" x14ac:dyDescent="0.2">
      <c r="B239" s="17" t="s">
        <v>255</v>
      </c>
      <c r="C239" s="11">
        <v>42926</v>
      </c>
      <c r="D239" s="12">
        <v>329</v>
      </c>
      <c r="E239" s="18" t="s">
        <v>256</v>
      </c>
      <c r="F239" s="23" t="s">
        <v>129</v>
      </c>
      <c r="G239" s="5" t="s">
        <v>6</v>
      </c>
      <c r="H239" s="21">
        <v>697.98</v>
      </c>
    </row>
    <row r="240" spans="2:8" s="4" customFormat="1" ht="30" customHeight="1" x14ac:dyDescent="0.2">
      <c r="B240" s="17" t="s">
        <v>255</v>
      </c>
      <c r="C240" s="11">
        <v>42956</v>
      </c>
      <c r="D240" s="12">
        <v>347</v>
      </c>
      <c r="E240" s="18" t="s">
        <v>257</v>
      </c>
      <c r="F240" s="23" t="s">
        <v>129</v>
      </c>
      <c r="G240" s="5" t="s">
        <v>6</v>
      </c>
      <c r="H240" s="21">
        <v>707.7</v>
      </c>
    </row>
    <row r="241" spans="2:8" s="4" customFormat="1" ht="30" customHeight="1" x14ac:dyDescent="0.2">
      <c r="B241" s="17" t="s">
        <v>255</v>
      </c>
      <c r="C241" s="11">
        <v>42956</v>
      </c>
      <c r="D241" s="12">
        <v>346</v>
      </c>
      <c r="E241" s="18" t="s">
        <v>258</v>
      </c>
      <c r="F241" s="23" t="s">
        <v>129</v>
      </c>
      <c r="G241" s="5" t="s">
        <v>6</v>
      </c>
      <c r="H241" s="21">
        <v>120</v>
      </c>
    </row>
    <row r="242" spans="2:8" s="4" customFormat="1" ht="30" customHeight="1" x14ac:dyDescent="0.2">
      <c r="B242" s="17" t="s">
        <v>255</v>
      </c>
      <c r="C242" s="11">
        <v>42956</v>
      </c>
      <c r="D242" s="12">
        <v>343</v>
      </c>
      <c r="E242" s="18" t="s">
        <v>259</v>
      </c>
      <c r="F242" s="23" t="s">
        <v>129</v>
      </c>
      <c r="G242" s="5" t="s">
        <v>6</v>
      </c>
      <c r="H242" s="21">
        <v>120</v>
      </c>
    </row>
    <row r="243" spans="2:8" s="4" customFormat="1" ht="30" customHeight="1" x14ac:dyDescent="0.2">
      <c r="B243" s="17" t="s">
        <v>255</v>
      </c>
      <c r="C243" s="11">
        <v>42956</v>
      </c>
      <c r="D243" s="12">
        <v>342</v>
      </c>
      <c r="E243" s="18" t="s">
        <v>260</v>
      </c>
      <c r="F243" s="23" t="s">
        <v>129</v>
      </c>
      <c r="G243" s="5" t="s">
        <v>6</v>
      </c>
      <c r="H243" s="21">
        <v>120</v>
      </c>
    </row>
    <row r="244" spans="2:8" s="4" customFormat="1" ht="30" customHeight="1" x14ac:dyDescent="0.2">
      <c r="B244" s="17" t="s">
        <v>255</v>
      </c>
      <c r="C244" s="11">
        <v>42978</v>
      </c>
      <c r="D244" s="12">
        <v>49</v>
      </c>
      <c r="E244" s="18" t="s">
        <v>261</v>
      </c>
      <c r="F244" s="23" t="s">
        <v>129</v>
      </c>
      <c r="G244" s="5" t="s">
        <v>6</v>
      </c>
      <c r="H244" s="21">
        <v>120</v>
      </c>
    </row>
    <row r="245" spans="2:8" s="4" customFormat="1" ht="30" customHeight="1" x14ac:dyDescent="0.2">
      <c r="B245" s="17" t="s">
        <v>255</v>
      </c>
      <c r="C245" s="11">
        <v>43003</v>
      </c>
      <c r="D245" s="12">
        <v>76</v>
      </c>
      <c r="E245" s="18" t="s">
        <v>358</v>
      </c>
      <c r="F245" s="23" t="s">
        <v>129</v>
      </c>
      <c r="G245" s="5" t="s">
        <v>6</v>
      </c>
      <c r="H245" s="21">
        <v>724.73</v>
      </c>
    </row>
    <row r="246" spans="2:8" s="4" customFormat="1" ht="30" customHeight="1" x14ac:dyDescent="0.2">
      <c r="B246" s="17" t="s">
        <v>255</v>
      </c>
      <c r="C246" s="11">
        <v>43003</v>
      </c>
      <c r="D246" s="12">
        <v>92</v>
      </c>
      <c r="E246" s="18" t="s">
        <v>359</v>
      </c>
      <c r="F246" s="23" t="s">
        <v>129</v>
      </c>
      <c r="G246" s="5" t="s">
        <v>6</v>
      </c>
      <c r="H246" s="21">
        <v>120</v>
      </c>
    </row>
    <row r="247" spans="2:8" s="4" customFormat="1" ht="30" customHeight="1" x14ac:dyDescent="0.2">
      <c r="B247" s="17" t="s">
        <v>255</v>
      </c>
      <c r="C247" s="11">
        <v>43003</v>
      </c>
      <c r="D247" s="12">
        <v>97</v>
      </c>
      <c r="E247" s="18" t="s">
        <v>358</v>
      </c>
      <c r="F247" s="23" t="s">
        <v>129</v>
      </c>
      <c r="G247" s="5" t="s">
        <v>6</v>
      </c>
      <c r="H247" s="21">
        <v>650.87</v>
      </c>
    </row>
    <row r="248" spans="2:8" s="4" customFormat="1" ht="30" customHeight="1" x14ac:dyDescent="0.2">
      <c r="B248" s="17" t="s">
        <v>255</v>
      </c>
      <c r="C248" s="11">
        <v>43034</v>
      </c>
      <c r="D248" s="12">
        <v>119</v>
      </c>
      <c r="E248" s="18" t="s">
        <v>359</v>
      </c>
      <c r="F248" s="23" t="s">
        <v>129</v>
      </c>
      <c r="G248" s="5" t="s">
        <v>6</v>
      </c>
      <c r="H248" s="21">
        <v>120</v>
      </c>
    </row>
    <row r="249" spans="2:8" s="4" customFormat="1" ht="30" customHeight="1" x14ac:dyDescent="0.2">
      <c r="B249" s="17" t="s">
        <v>255</v>
      </c>
      <c r="C249" s="11">
        <v>43047</v>
      </c>
      <c r="D249" s="12">
        <v>154</v>
      </c>
      <c r="E249" s="18" t="s">
        <v>358</v>
      </c>
      <c r="F249" s="23" t="s">
        <v>129</v>
      </c>
      <c r="G249" s="5" t="s">
        <v>6</v>
      </c>
      <c r="H249" s="21">
        <v>689.47</v>
      </c>
    </row>
    <row r="250" spans="2:8" s="4" customFormat="1" ht="30" customHeight="1" x14ac:dyDescent="0.2">
      <c r="B250" s="17" t="s">
        <v>255</v>
      </c>
      <c r="C250" s="11">
        <v>43069</v>
      </c>
      <c r="D250" s="12">
        <v>196</v>
      </c>
      <c r="E250" s="18" t="s">
        <v>358</v>
      </c>
      <c r="F250" s="23" t="s">
        <v>129</v>
      </c>
      <c r="G250" s="5" t="s">
        <v>6</v>
      </c>
      <c r="H250" s="21">
        <v>663.6</v>
      </c>
    </row>
    <row r="251" spans="2:8" s="4" customFormat="1" ht="30" customHeight="1" x14ac:dyDescent="0.2">
      <c r="B251" s="17" t="s">
        <v>255</v>
      </c>
      <c r="C251" s="11">
        <v>43069</v>
      </c>
      <c r="D251" s="12">
        <v>197</v>
      </c>
      <c r="E251" s="18" t="s">
        <v>359</v>
      </c>
      <c r="F251" s="23" t="s">
        <v>129</v>
      </c>
      <c r="G251" s="5" t="s">
        <v>6</v>
      </c>
      <c r="H251" s="21">
        <v>120</v>
      </c>
    </row>
    <row r="252" spans="2:8" s="4" customFormat="1" ht="30" customHeight="1" x14ac:dyDescent="0.2">
      <c r="B252" s="17" t="s">
        <v>85</v>
      </c>
      <c r="C252" s="11">
        <v>42753</v>
      </c>
      <c r="D252" s="12">
        <v>1256</v>
      </c>
      <c r="E252" s="18" t="s">
        <v>76</v>
      </c>
      <c r="F252" s="23" t="s">
        <v>129</v>
      </c>
      <c r="G252" s="5" t="s">
        <v>6</v>
      </c>
      <c r="H252" s="21">
        <v>150</v>
      </c>
    </row>
    <row r="253" spans="2:8" s="4" customFormat="1" ht="30" customHeight="1" x14ac:dyDescent="0.2">
      <c r="B253" s="17" t="s">
        <v>85</v>
      </c>
      <c r="C253" s="11">
        <v>42803</v>
      </c>
      <c r="D253" s="12">
        <v>52</v>
      </c>
      <c r="E253" s="18" t="s">
        <v>53</v>
      </c>
      <c r="F253" s="23" t="s">
        <v>129</v>
      </c>
      <c r="G253" s="5" t="s">
        <v>6</v>
      </c>
      <c r="H253" s="21">
        <v>450</v>
      </c>
    </row>
    <row r="254" spans="2:8" s="4" customFormat="1" ht="30" customHeight="1" x14ac:dyDescent="0.2">
      <c r="B254" s="17" t="s">
        <v>85</v>
      </c>
      <c r="C254" s="11">
        <v>42893</v>
      </c>
      <c r="D254" s="12">
        <v>167</v>
      </c>
      <c r="E254" s="18" t="s">
        <v>262</v>
      </c>
      <c r="F254" s="23" t="s">
        <v>129</v>
      </c>
      <c r="G254" s="5" t="s">
        <v>6</v>
      </c>
      <c r="H254" s="21">
        <v>450</v>
      </c>
    </row>
    <row r="255" spans="2:8" s="4" customFormat="1" ht="30" customHeight="1" x14ac:dyDescent="0.2">
      <c r="B255" s="17" t="s">
        <v>85</v>
      </c>
      <c r="C255" s="11">
        <v>43003</v>
      </c>
      <c r="D255" s="12">
        <v>48</v>
      </c>
      <c r="E255" s="18" t="s">
        <v>360</v>
      </c>
      <c r="F255" s="23" t="s">
        <v>129</v>
      </c>
      <c r="G255" s="5" t="s">
        <v>6</v>
      </c>
      <c r="H255" s="21">
        <v>450</v>
      </c>
    </row>
    <row r="256" spans="2:8" s="4" customFormat="1" ht="30" customHeight="1" x14ac:dyDescent="0.2">
      <c r="B256" s="17" t="s">
        <v>85</v>
      </c>
      <c r="C256" s="11">
        <v>43071</v>
      </c>
      <c r="D256" s="12">
        <v>145</v>
      </c>
      <c r="E256" s="18" t="s">
        <v>361</v>
      </c>
      <c r="F256" s="23" t="s">
        <v>129</v>
      </c>
      <c r="G256" s="5" t="s">
        <v>6</v>
      </c>
      <c r="H256" s="21">
        <v>450</v>
      </c>
    </row>
    <row r="257" spans="2:8" s="4" customFormat="1" ht="30" customHeight="1" x14ac:dyDescent="0.2">
      <c r="B257" s="17" t="s">
        <v>107</v>
      </c>
      <c r="C257" s="11">
        <v>42744</v>
      </c>
      <c r="D257" s="12">
        <v>3</v>
      </c>
      <c r="E257" s="18" t="s">
        <v>142</v>
      </c>
      <c r="F257" s="23" t="s">
        <v>129</v>
      </c>
      <c r="G257" s="5" t="s">
        <v>6</v>
      </c>
      <c r="H257" s="21">
        <v>9001.9699999999993</v>
      </c>
    </row>
    <row r="258" spans="2:8" s="4" customFormat="1" ht="30" customHeight="1" x14ac:dyDescent="0.2">
      <c r="B258" s="17" t="s">
        <v>107</v>
      </c>
      <c r="C258" s="11">
        <v>42744</v>
      </c>
      <c r="D258" s="12">
        <v>4</v>
      </c>
      <c r="E258" s="18" t="s">
        <v>142</v>
      </c>
      <c r="F258" s="23" t="s">
        <v>129</v>
      </c>
      <c r="G258" s="5" t="s">
        <v>6</v>
      </c>
      <c r="H258" s="21">
        <v>189.11</v>
      </c>
    </row>
    <row r="259" spans="2:8" s="4" customFormat="1" ht="30" customHeight="1" x14ac:dyDescent="0.2">
      <c r="B259" s="17" t="s">
        <v>107</v>
      </c>
      <c r="C259" s="11">
        <v>42780</v>
      </c>
      <c r="D259" s="12">
        <v>16</v>
      </c>
      <c r="E259" s="18" t="s">
        <v>142</v>
      </c>
      <c r="F259" s="23" t="s">
        <v>129</v>
      </c>
      <c r="G259" s="5" t="s">
        <v>6</v>
      </c>
      <c r="H259" s="21">
        <v>189.11</v>
      </c>
    </row>
    <row r="260" spans="2:8" s="4" customFormat="1" ht="30" customHeight="1" x14ac:dyDescent="0.2">
      <c r="B260" s="17" t="s">
        <v>107</v>
      </c>
      <c r="C260" s="11">
        <v>42780</v>
      </c>
      <c r="D260" s="12">
        <v>15</v>
      </c>
      <c r="E260" s="18" t="s">
        <v>142</v>
      </c>
      <c r="F260" s="23" t="s">
        <v>129</v>
      </c>
      <c r="G260" s="5" t="s">
        <v>6</v>
      </c>
      <c r="H260" s="21">
        <v>9001.9699999999993</v>
      </c>
    </row>
    <row r="261" spans="2:8" s="4" customFormat="1" ht="30" customHeight="1" x14ac:dyDescent="0.2">
      <c r="B261" s="17" t="s">
        <v>107</v>
      </c>
      <c r="C261" s="11">
        <v>42794</v>
      </c>
      <c r="D261" s="12">
        <v>16</v>
      </c>
      <c r="E261" s="18" t="s">
        <v>142</v>
      </c>
      <c r="F261" s="23" t="s">
        <v>129</v>
      </c>
      <c r="G261" s="5" t="s">
        <v>6</v>
      </c>
      <c r="H261" s="21">
        <v>189.11</v>
      </c>
    </row>
    <row r="262" spans="2:8" s="4" customFormat="1" ht="30" customHeight="1" x14ac:dyDescent="0.2">
      <c r="B262" s="17" t="s">
        <v>107</v>
      </c>
      <c r="C262" s="11">
        <v>42803</v>
      </c>
      <c r="D262" s="12">
        <v>32</v>
      </c>
      <c r="E262" s="18" t="s">
        <v>142</v>
      </c>
      <c r="F262" s="23" t="s">
        <v>129</v>
      </c>
      <c r="G262" s="5" t="s">
        <v>6</v>
      </c>
      <c r="H262" s="21">
        <v>9001.9699999999993</v>
      </c>
    </row>
    <row r="263" spans="2:8" s="4" customFormat="1" ht="30" customHeight="1" x14ac:dyDescent="0.2">
      <c r="B263" s="17" t="s">
        <v>107</v>
      </c>
      <c r="C263" s="11">
        <v>42825</v>
      </c>
      <c r="D263" s="12">
        <v>33</v>
      </c>
      <c r="E263" s="18" t="s">
        <v>142</v>
      </c>
      <c r="F263" s="23" t="s">
        <v>129</v>
      </c>
      <c r="G263" s="5" t="s">
        <v>6</v>
      </c>
      <c r="H263" s="21">
        <v>189.11</v>
      </c>
    </row>
    <row r="264" spans="2:8" s="4" customFormat="1" ht="30" customHeight="1" x14ac:dyDescent="0.2">
      <c r="B264" s="17" t="s">
        <v>107</v>
      </c>
      <c r="C264" s="11">
        <v>42832</v>
      </c>
      <c r="D264" s="12">
        <v>174</v>
      </c>
      <c r="E264" s="18" t="s">
        <v>142</v>
      </c>
      <c r="F264" s="23" t="s">
        <v>129</v>
      </c>
      <c r="G264" s="5" t="s">
        <v>6</v>
      </c>
      <c r="H264" s="21">
        <v>9001.9699999999993</v>
      </c>
    </row>
    <row r="265" spans="2:8" s="4" customFormat="1" ht="30" customHeight="1" x14ac:dyDescent="0.2">
      <c r="B265" s="17" t="s">
        <v>107</v>
      </c>
      <c r="C265" s="11">
        <v>42832</v>
      </c>
      <c r="D265" s="12">
        <v>175</v>
      </c>
      <c r="E265" s="18" t="s">
        <v>142</v>
      </c>
      <c r="F265" s="23" t="s">
        <v>129</v>
      </c>
      <c r="G265" s="5" t="s">
        <v>6</v>
      </c>
      <c r="H265" s="21">
        <v>189.11</v>
      </c>
    </row>
    <row r="266" spans="2:8" s="4" customFormat="1" ht="30" customHeight="1" x14ac:dyDescent="0.2">
      <c r="B266" s="17" t="s">
        <v>107</v>
      </c>
      <c r="C266" s="11">
        <v>42873</v>
      </c>
      <c r="D266" s="12">
        <v>224</v>
      </c>
      <c r="E266" s="18" t="s">
        <v>142</v>
      </c>
      <c r="F266" s="23" t="s">
        <v>129</v>
      </c>
      <c r="G266" s="5" t="s">
        <v>6</v>
      </c>
      <c r="H266" s="21">
        <v>10263.77</v>
      </c>
    </row>
    <row r="267" spans="2:8" s="4" customFormat="1" ht="30" customHeight="1" x14ac:dyDescent="0.2">
      <c r="B267" s="17" t="s">
        <v>107</v>
      </c>
      <c r="C267" s="11">
        <v>42873</v>
      </c>
      <c r="D267" s="12">
        <v>225</v>
      </c>
      <c r="E267" s="18" t="s">
        <v>142</v>
      </c>
      <c r="F267" s="23" t="s">
        <v>129</v>
      </c>
      <c r="G267" s="5" t="s">
        <v>6</v>
      </c>
      <c r="H267" s="21">
        <v>189.11</v>
      </c>
    </row>
    <row r="268" spans="2:8" s="4" customFormat="1" ht="30" customHeight="1" x14ac:dyDescent="0.2">
      <c r="B268" s="17" t="s">
        <v>107</v>
      </c>
      <c r="C268" s="11">
        <v>42893</v>
      </c>
      <c r="D268" s="12">
        <v>278</v>
      </c>
      <c r="E268" s="18" t="s">
        <v>263</v>
      </c>
      <c r="F268" s="23" t="s">
        <v>129</v>
      </c>
      <c r="G268" s="5" t="s">
        <v>6</v>
      </c>
      <c r="H268" s="21">
        <v>9096.8700000000008</v>
      </c>
    </row>
    <row r="269" spans="2:8" s="4" customFormat="1" ht="30" customHeight="1" x14ac:dyDescent="0.2">
      <c r="B269" s="17" t="s">
        <v>107</v>
      </c>
      <c r="C269" s="11">
        <v>42893</v>
      </c>
      <c r="D269" s="12">
        <v>279</v>
      </c>
      <c r="E269" s="18" t="s">
        <v>264</v>
      </c>
      <c r="F269" s="23" t="s">
        <v>129</v>
      </c>
      <c r="G269" s="5" t="s">
        <v>6</v>
      </c>
      <c r="H269" s="21">
        <v>189.11</v>
      </c>
    </row>
    <row r="270" spans="2:8" s="4" customFormat="1" ht="30" customHeight="1" x14ac:dyDescent="0.2">
      <c r="B270" s="17" t="s">
        <v>107</v>
      </c>
      <c r="C270" s="11">
        <v>42926</v>
      </c>
      <c r="D270" s="12">
        <v>6</v>
      </c>
      <c r="E270" s="18" t="s">
        <v>265</v>
      </c>
      <c r="F270" s="23" t="s">
        <v>129</v>
      </c>
      <c r="G270" s="5" t="s">
        <v>6</v>
      </c>
      <c r="H270" s="21">
        <v>9096.8700000000008</v>
      </c>
    </row>
    <row r="271" spans="2:8" s="4" customFormat="1" ht="30" customHeight="1" x14ac:dyDescent="0.2">
      <c r="B271" s="17" t="s">
        <v>107</v>
      </c>
      <c r="C271" s="11">
        <v>42926</v>
      </c>
      <c r="D271" s="12">
        <v>5</v>
      </c>
      <c r="E271" s="18" t="s">
        <v>266</v>
      </c>
      <c r="F271" s="23" t="s">
        <v>129</v>
      </c>
      <c r="G271" s="5" t="s">
        <v>6</v>
      </c>
      <c r="H271" s="21">
        <v>189.11</v>
      </c>
    </row>
    <row r="272" spans="2:8" s="4" customFormat="1" ht="30" customHeight="1" x14ac:dyDescent="0.2">
      <c r="B272" s="17" t="s">
        <v>107</v>
      </c>
      <c r="C272" s="11">
        <v>42926</v>
      </c>
      <c r="D272" s="12">
        <v>7</v>
      </c>
      <c r="E272" s="18" t="s">
        <v>267</v>
      </c>
      <c r="F272" s="23" t="s">
        <v>129</v>
      </c>
      <c r="G272" s="5" t="s">
        <v>6</v>
      </c>
      <c r="H272" s="21">
        <v>10500</v>
      </c>
    </row>
    <row r="273" spans="2:8" s="4" customFormat="1" ht="30" customHeight="1" x14ac:dyDescent="0.2">
      <c r="B273" s="17" t="s">
        <v>107</v>
      </c>
      <c r="C273" s="11">
        <v>42956</v>
      </c>
      <c r="D273" s="12">
        <v>44</v>
      </c>
      <c r="E273" s="18" t="s">
        <v>268</v>
      </c>
      <c r="F273" s="23" t="s">
        <v>129</v>
      </c>
      <c r="G273" s="5" t="s">
        <v>6</v>
      </c>
      <c r="H273" s="21">
        <v>9096.8700000000008</v>
      </c>
    </row>
    <row r="274" spans="2:8" s="4" customFormat="1" ht="30" customHeight="1" x14ac:dyDescent="0.2">
      <c r="B274" s="17" t="s">
        <v>107</v>
      </c>
      <c r="C274" s="11">
        <v>42956</v>
      </c>
      <c r="D274" s="12">
        <v>45</v>
      </c>
      <c r="E274" s="18" t="s">
        <v>269</v>
      </c>
      <c r="F274" s="23" t="s">
        <v>129</v>
      </c>
      <c r="G274" s="5" t="s">
        <v>6</v>
      </c>
      <c r="H274" s="21">
        <v>189.11</v>
      </c>
    </row>
    <row r="275" spans="2:8" s="4" customFormat="1" ht="30" customHeight="1" x14ac:dyDescent="0.2">
      <c r="B275" s="17" t="s">
        <v>107</v>
      </c>
      <c r="C275" s="11">
        <v>43003</v>
      </c>
      <c r="D275" s="12">
        <v>69</v>
      </c>
      <c r="E275" s="18" t="s">
        <v>362</v>
      </c>
      <c r="F275" s="23" t="s">
        <v>129</v>
      </c>
      <c r="G275" s="5" t="s">
        <v>6</v>
      </c>
      <c r="H275" s="21">
        <v>9096.8700000000008</v>
      </c>
    </row>
    <row r="276" spans="2:8" s="4" customFormat="1" ht="30" customHeight="1" x14ac:dyDescent="0.2">
      <c r="B276" s="17" t="s">
        <v>107</v>
      </c>
      <c r="C276" s="11">
        <v>43003</v>
      </c>
      <c r="D276" s="12">
        <v>70</v>
      </c>
      <c r="E276" s="18" t="s">
        <v>362</v>
      </c>
      <c r="F276" s="23" t="s">
        <v>129</v>
      </c>
      <c r="G276" s="5" t="s">
        <v>6</v>
      </c>
      <c r="H276" s="21">
        <v>189.11</v>
      </c>
    </row>
    <row r="277" spans="2:8" s="4" customFormat="1" ht="30" customHeight="1" x14ac:dyDescent="0.2">
      <c r="B277" s="17" t="s">
        <v>107</v>
      </c>
      <c r="C277" s="11">
        <v>43017</v>
      </c>
      <c r="D277" s="12">
        <v>106</v>
      </c>
      <c r="E277" s="18" t="s">
        <v>363</v>
      </c>
      <c r="F277" s="23" t="s">
        <v>129</v>
      </c>
      <c r="G277" s="5" t="s">
        <v>6</v>
      </c>
      <c r="H277" s="21">
        <v>9096.8700000000008</v>
      </c>
    </row>
    <row r="278" spans="2:8" s="4" customFormat="1" ht="30" customHeight="1" x14ac:dyDescent="0.2">
      <c r="B278" s="17" t="s">
        <v>107</v>
      </c>
      <c r="C278" s="11">
        <v>43017</v>
      </c>
      <c r="D278" s="12">
        <v>105</v>
      </c>
      <c r="E278" s="18" t="s">
        <v>363</v>
      </c>
      <c r="F278" s="23" t="s">
        <v>129</v>
      </c>
      <c r="G278" s="5" t="s">
        <v>6</v>
      </c>
      <c r="H278" s="21">
        <v>189.11</v>
      </c>
    </row>
    <row r="279" spans="2:8" s="4" customFormat="1" ht="30" customHeight="1" x14ac:dyDescent="0.2">
      <c r="B279" s="17" t="s">
        <v>107</v>
      </c>
      <c r="C279" s="11">
        <v>43047</v>
      </c>
      <c r="D279" s="12">
        <v>161</v>
      </c>
      <c r="E279" s="18" t="s">
        <v>364</v>
      </c>
      <c r="F279" s="23" t="s">
        <v>129</v>
      </c>
      <c r="G279" s="5" t="s">
        <v>6</v>
      </c>
      <c r="H279" s="21">
        <v>9096.8700000000008</v>
      </c>
    </row>
    <row r="280" spans="2:8" s="4" customFormat="1" ht="30" customHeight="1" x14ac:dyDescent="0.2">
      <c r="B280" s="17" t="s">
        <v>107</v>
      </c>
      <c r="C280" s="11">
        <v>43047</v>
      </c>
      <c r="D280" s="12">
        <v>162</v>
      </c>
      <c r="E280" s="18" t="s">
        <v>364</v>
      </c>
      <c r="F280" s="23" t="s">
        <v>129</v>
      </c>
      <c r="G280" s="5" t="s">
        <v>6</v>
      </c>
      <c r="H280" s="21">
        <v>189.11</v>
      </c>
    </row>
    <row r="281" spans="2:8" s="4" customFormat="1" ht="30" customHeight="1" x14ac:dyDescent="0.2">
      <c r="B281" s="17" t="s">
        <v>107</v>
      </c>
      <c r="C281" s="11">
        <v>43070</v>
      </c>
      <c r="D281" s="12">
        <v>200</v>
      </c>
      <c r="E281" s="18" t="s">
        <v>365</v>
      </c>
      <c r="F281" s="23" t="s">
        <v>129</v>
      </c>
      <c r="G281" s="5" t="s">
        <v>6</v>
      </c>
      <c r="H281" s="21">
        <v>9096.8700000000008</v>
      </c>
    </row>
    <row r="282" spans="2:8" s="4" customFormat="1" ht="30" customHeight="1" x14ac:dyDescent="0.2">
      <c r="B282" s="17" t="s">
        <v>107</v>
      </c>
      <c r="C282" s="11">
        <v>43070</v>
      </c>
      <c r="D282" s="12">
        <v>201</v>
      </c>
      <c r="E282" s="18" t="s">
        <v>365</v>
      </c>
      <c r="F282" s="23" t="s">
        <v>129</v>
      </c>
      <c r="G282" s="5" t="s">
        <v>6</v>
      </c>
      <c r="H282" s="21">
        <v>203.17</v>
      </c>
    </row>
    <row r="283" spans="2:8" s="4" customFormat="1" ht="30" customHeight="1" x14ac:dyDescent="0.2">
      <c r="B283" s="17" t="s">
        <v>108</v>
      </c>
      <c r="C283" s="11">
        <v>42766</v>
      </c>
      <c r="D283" s="12">
        <v>36</v>
      </c>
      <c r="E283" s="18" t="s">
        <v>54</v>
      </c>
      <c r="F283" s="23" t="s">
        <v>129</v>
      </c>
      <c r="G283" s="5" t="s">
        <v>6</v>
      </c>
      <c r="H283" s="21">
        <v>750</v>
      </c>
    </row>
    <row r="284" spans="2:8" s="4" customFormat="1" ht="30" customHeight="1" x14ac:dyDescent="0.2">
      <c r="B284" s="17" t="s">
        <v>108</v>
      </c>
      <c r="C284" s="11">
        <v>42790</v>
      </c>
      <c r="D284" s="12">
        <v>933</v>
      </c>
      <c r="E284" s="18" t="s">
        <v>77</v>
      </c>
      <c r="F284" s="23" t="s">
        <v>129</v>
      </c>
      <c r="G284" s="5" t="s">
        <v>6</v>
      </c>
      <c r="H284" s="21">
        <v>750</v>
      </c>
    </row>
    <row r="285" spans="2:8" s="4" customFormat="1" ht="30" customHeight="1" x14ac:dyDescent="0.2">
      <c r="B285" s="17" t="s">
        <v>108</v>
      </c>
      <c r="C285" s="11">
        <v>42794</v>
      </c>
      <c r="D285" s="12">
        <v>117</v>
      </c>
      <c r="E285" s="18" t="s">
        <v>55</v>
      </c>
      <c r="F285" s="23" t="s">
        <v>129</v>
      </c>
      <c r="G285" s="5" t="s">
        <v>6</v>
      </c>
      <c r="H285" s="21">
        <v>750</v>
      </c>
    </row>
    <row r="286" spans="2:8" s="4" customFormat="1" ht="30" customHeight="1" x14ac:dyDescent="0.2">
      <c r="B286" s="17" t="s">
        <v>108</v>
      </c>
      <c r="C286" s="11">
        <v>42825</v>
      </c>
      <c r="D286" s="12">
        <v>218</v>
      </c>
      <c r="E286" s="18" t="s">
        <v>56</v>
      </c>
      <c r="F286" s="23" t="s">
        <v>129</v>
      </c>
      <c r="G286" s="5" t="s">
        <v>6</v>
      </c>
      <c r="H286" s="21">
        <v>750</v>
      </c>
    </row>
    <row r="287" spans="2:8" s="4" customFormat="1" ht="30" customHeight="1" x14ac:dyDescent="0.2">
      <c r="B287" s="17" t="s">
        <v>108</v>
      </c>
      <c r="C287" s="11">
        <v>42823</v>
      </c>
      <c r="D287" s="12">
        <v>1032</v>
      </c>
      <c r="E287" s="18" t="s">
        <v>77</v>
      </c>
      <c r="F287" s="23" t="s">
        <v>129</v>
      </c>
      <c r="G287" s="5" t="s">
        <v>6</v>
      </c>
      <c r="H287" s="21">
        <v>750</v>
      </c>
    </row>
    <row r="288" spans="2:8" s="4" customFormat="1" ht="30" customHeight="1" x14ac:dyDescent="0.2">
      <c r="B288" s="17" t="s">
        <v>108</v>
      </c>
      <c r="C288" s="11">
        <v>42913</v>
      </c>
      <c r="D288" s="12">
        <v>4</v>
      </c>
      <c r="E288" s="18" t="s">
        <v>270</v>
      </c>
      <c r="F288" s="23" t="s">
        <v>129</v>
      </c>
      <c r="G288" s="5" t="s">
        <v>6</v>
      </c>
      <c r="H288" s="21">
        <v>750</v>
      </c>
    </row>
    <row r="289" spans="2:8" s="4" customFormat="1" ht="30" customHeight="1" x14ac:dyDescent="0.2">
      <c r="B289" s="17" t="s">
        <v>108</v>
      </c>
      <c r="C289" s="11">
        <v>42940</v>
      </c>
      <c r="D289" s="12">
        <v>5</v>
      </c>
      <c r="E289" s="18" t="s">
        <v>271</v>
      </c>
      <c r="F289" s="23" t="s">
        <v>129</v>
      </c>
      <c r="G289" s="5" t="s">
        <v>6</v>
      </c>
      <c r="H289" s="21">
        <v>750</v>
      </c>
    </row>
    <row r="290" spans="2:8" s="4" customFormat="1" ht="30" customHeight="1" x14ac:dyDescent="0.2">
      <c r="B290" s="17" t="s">
        <v>108</v>
      </c>
      <c r="C290" s="11">
        <v>42978</v>
      </c>
      <c r="D290" s="12">
        <v>15</v>
      </c>
      <c r="E290" s="18" t="s">
        <v>272</v>
      </c>
      <c r="F290" s="23" t="s">
        <v>129</v>
      </c>
      <c r="G290" s="5" t="s">
        <v>6</v>
      </c>
      <c r="H290" s="21">
        <v>750</v>
      </c>
    </row>
    <row r="291" spans="2:8" s="4" customFormat="1" ht="30" customHeight="1" x14ac:dyDescent="0.2">
      <c r="B291" s="17" t="s">
        <v>108</v>
      </c>
      <c r="C291" s="11">
        <v>43039</v>
      </c>
      <c r="D291" s="12">
        <v>83</v>
      </c>
      <c r="E291" s="18" t="s">
        <v>372</v>
      </c>
      <c r="F291" s="23" t="s">
        <v>129</v>
      </c>
      <c r="G291" s="5" t="s">
        <v>6</v>
      </c>
      <c r="H291" s="21">
        <v>750</v>
      </c>
    </row>
    <row r="292" spans="2:8" s="4" customFormat="1" ht="30" customHeight="1" x14ac:dyDescent="0.2">
      <c r="B292" s="17" t="s">
        <v>366</v>
      </c>
      <c r="C292" s="11">
        <v>43099</v>
      </c>
      <c r="D292" s="12">
        <v>209</v>
      </c>
      <c r="E292" s="18" t="s">
        <v>367</v>
      </c>
      <c r="F292" s="23" t="s">
        <v>129</v>
      </c>
      <c r="G292" s="5" t="s">
        <v>6</v>
      </c>
      <c r="H292" s="21">
        <v>750</v>
      </c>
    </row>
    <row r="293" spans="2:8" s="4" customFormat="1" ht="30" customHeight="1" x14ac:dyDescent="0.2">
      <c r="B293" s="17" t="s">
        <v>109</v>
      </c>
      <c r="C293" s="11">
        <v>42825</v>
      </c>
      <c r="D293" s="12">
        <v>225</v>
      </c>
      <c r="E293" s="18" t="s">
        <v>57</v>
      </c>
      <c r="F293" s="23" t="s">
        <v>129</v>
      </c>
      <c r="G293" s="5" t="s">
        <v>6</v>
      </c>
      <c r="H293" s="21">
        <v>66</v>
      </c>
    </row>
    <row r="294" spans="2:8" s="4" customFormat="1" ht="30" customHeight="1" x14ac:dyDescent="0.2">
      <c r="B294" s="17" t="s">
        <v>109</v>
      </c>
      <c r="C294" s="11">
        <v>42879</v>
      </c>
      <c r="D294" s="12">
        <v>260</v>
      </c>
      <c r="E294" s="18" t="s">
        <v>143</v>
      </c>
      <c r="F294" s="23" t="s">
        <v>129</v>
      </c>
      <c r="G294" s="5" t="s">
        <v>6</v>
      </c>
      <c r="H294" s="21">
        <v>48</v>
      </c>
    </row>
    <row r="295" spans="2:8" s="4" customFormat="1" ht="30" customHeight="1" x14ac:dyDescent="0.2">
      <c r="B295" s="17" t="s">
        <v>273</v>
      </c>
      <c r="C295" s="11">
        <v>42893</v>
      </c>
      <c r="D295" s="12">
        <v>160</v>
      </c>
      <c r="E295" s="18" t="s">
        <v>274</v>
      </c>
      <c r="F295" s="23" t="s">
        <v>129</v>
      </c>
      <c r="G295" s="5" t="s">
        <v>6</v>
      </c>
      <c r="H295" s="21">
        <v>5000</v>
      </c>
    </row>
    <row r="296" spans="2:8" s="4" customFormat="1" ht="30" customHeight="1" x14ac:dyDescent="0.2">
      <c r="B296" s="17" t="s">
        <v>86</v>
      </c>
      <c r="C296" s="11">
        <v>42761</v>
      </c>
      <c r="D296" s="12">
        <v>1324</v>
      </c>
      <c r="E296" s="18" t="s">
        <v>23</v>
      </c>
      <c r="F296" s="23" t="s">
        <v>129</v>
      </c>
      <c r="G296" s="5" t="s">
        <v>6</v>
      </c>
      <c r="H296" s="21">
        <v>62.91</v>
      </c>
    </row>
    <row r="297" spans="2:8" s="4" customFormat="1" ht="30" customHeight="1" x14ac:dyDescent="0.2">
      <c r="B297" s="17" t="s">
        <v>86</v>
      </c>
      <c r="C297" s="11">
        <v>42794</v>
      </c>
      <c r="D297" s="12">
        <v>75</v>
      </c>
      <c r="E297" s="18" t="s">
        <v>23</v>
      </c>
      <c r="F297" s="23" t="s">
        <v>129</v>
      </c>
      <c r="G297" s="5" t="s">
        <v>6</v>
      </c>
      <c r="H297" s="21">
        <v>82.17</v>
      </c>
    </row>
    <row r="298" spans="2:8" s="4" customFormat="1" ht="30" customHeight="1" x14ac:dyDescent="0.2">
      <c r="B298" s="17" t="s">
        <v>86</v>
      </c>
      <c r="C298" s="11">
        <v>42825</v>
      </c>
      <c r="D298" s="12">
        <v>180</v>
      </c>
      <c r="E298" s="18" t="s">
        <v>23</v>
      </c>
      <c r="F298" s="23" t="s">
        <v>129</v>
      </c>
      <c r="G298" s="5" t="s">
        <v>6</v>
      </c>
      <c r="H298" s="21">
        <v>43.43</v>
      </c>
    </row>
    <row r="299" spans="2:8" s="4" customFormat="1" ht="30" customHeight="1" x14ac:dyDescent="0.2">
      <c r="B299" s="17" t="s">
        <v>86</v>
      </c>
      <c r="C299" s="11">
        <v>42832</v>
      </c>
      <c r="D299" s="12">
        <v>131</v>
      </c>
      <c r="E299" s="18" t="s">
        <v>146</v>
      </c>
      <c r="F299" s="23" t="s">
        <v>129</v>
      </c>
      <c r="G299" s="5" t="s">
        <v>6</v>
      </c>
      <c r="H299" s="21">
        <v>43.43</v>
      </c>
    </row>
    <row r="300" spans="2:8" s="4" customFormat="1" ht="30" customHeight="1" x14ac:dyDescent="0.2">
      <c r="B300" s="17" t="s">
        <v>86</v>
      </c>
      <c r="C300" s="11">
        <v>42873</v>
      </c>
      <c r="D300" s="12">
        <v>188</v>
      </c>
      <c r="E300" s="18" t="s">
        <v>146</v>
      </c>
      <c r="F300" s="23" t="s">
        <v>129</v>
      </c>
      <c r="G300" s="5" t="s">
        <v>6</v>
      </c>
      <c r="H300" s="21">
        <v>17.21</v>
      </c>
    </row>
    <row r="301" spans="2:8" s="4" customFormat="1" ht="30" customHeight="1" x14ac:dyDescent="0.2">
      <c r="B301" s="17" t="s">
        <v>86</v>
      </c>
      <c r="C301" s="11">
        <v>42884</v>
      </c>
      <c r="D301" s="12">
        <v>245</v>
      </c>
      <c r="E301" s="18" t="s">
        <v>146</v>
      </c>
      <c r="F301" s="23" t="s">
        <v>129</v>
      </c>
      <c r="G301" s="5" t="s">
        <v>6</v>
      </c>
      <c r="H301" s="21">
        <v>19.47</v>
      </c>
    </row>
    <row r="302" spans="2:8" s="4" customFormat="1" ht="30" customHeight="1" x14ac:dyDescent="0.2">
      <c r="B302" s="17" t="s">
        <v>86</v>
      </c>
      <c r="C302" s="11">
        <v>42884</v>
      </c>
      <c r="D302" s="12">
        <v>246</v>
      </c>
      <c r="E302" s="18" t="s">
        <v>146</v>
      </c>
      <c r="F302" s="23" t="s">
        <v>129</v>
      </c>
      <c r="G302" s="5" t="s">
        <v>6</v>
      </c>
      <c r="H302" s="21">
        <v>81.760000000000005</v>
      </c>
    </row>
    <row r="303" spans="2:8" s="4" customFormat="1" ht="30" customHeight="1" x14ac:dyDescent="0.2">
      <c r="B303" s="17" t="s">
        <v>86</v>
      </c>
      <c r="C303" s="11">
        <v>42926</v>
      </c>
      <c r="D303" s="12">
        <v>303</v>
      </c>
      <c r="E303" s="18" t="s">
        <v>275</v>
      </c>
      <c r="F303" s="23" t="s">
        <v>129</v>
      </c>
      <c r="G303" s="5" t="s">
        <v>6</v>
      </c>
      <c r="H303" s="21">
        <v>70.25</v>
      </c>
    </row>
    <row r="304" spans="2:8" s="4" customFormat="1" ht="30" customHeight="1" x14ac:dyDescent="0.2">
      <c r="B304" s="17" t="s">
        <v>86</v>
      </c>
      <c r="C304" s="11">
        <v>42926</v>
      </c>
      <c r="D304" s="12">
        <v>305</v>
      </c>
      <c r="E304" s="18" t="s">
        <v>276</v>
      </c>
      <c r="F304" s="23" t="s">
        <v>129</v>
      </c>
      <c r="G304" s="5" t="s">
        <v>6</v>
      </c>
      <c r="H304" s="21">
        <v>143</v>
      </c>
    </row>
    <row r="305" spans="2:8" s="4" customFormat="1" ht="30" customHeight="1" x14ac:dyDescent="0.2">
      <c r="B305" s="17" t="s">
        <v>86</v>
      </c>
      <c r="C305" s="11">
        <v>42926</v>
      </c>
      <c r="D305" s="12">
        <v>304</v>
      </c>
      <c r="E305" s="18" t="s">
        <v>277</v>
      </c>
      <c r="F305" s="23" t="s">
        <v>129</v>
      </c>
      <c r="G305" s="5" t="s">
        <v>6</v>
      </c>
      <c r="H305" s="21">
        <v>128.24</v>
      </c>
    </row>
    <row r="306" spans="2:8" s="4" customFormat="1" ht="30" customHeight="1" x14ac:dyDescent="0.2">
      <c r="B306" s="17" t="s">
        <v>86</v>
      </c>
      <c r="C306" s="11">
        <v>42956</v>
      </c>
      <c r="D306" s="12">
        <v>18</v>
      </c>
      <c r="E306" s="18" t="s">
        <v>278</v>
      </c>
      <c r="F306" s="23" t="s">
        <v>129</v>
      </c>
      <c r="G306" s="5" t="s">
        <v>6</v>
      </c>
      <c r="H306" s="21">
        <v>190.51</v>
      </c>
    </row>
    <row r="307" spans="2:8" s="4" customFormat="1" ht="30" customHeight="1" x14ac:dyDescent="0.2">
      <c r="B307" s="17" t="s">
        <v>86</v>
      </c>
      <c r="C307" s="11">
        <v>42978</v>
      </c>
      <c r="D307" s="12">
        <v>354</v>
      </c>
      <c r="E307" s="18" t="s">
        <v>279</v>
      </c>
      <c r="F307" s="23" t="s">
        <v>129</v>
      </c>
      <c r="G307" s="5" t="s">
        <v>6</v>
      </c>
      <c r="H307" s="21">
        <v>377.16</v>
      </c>
    </row>
    <row r="308" spans="2:8" s="4" customFormat="1" ht="30" customHeight="1" x14ac:dyDescent="0.2">
      <c r="B308" s="17" t="s">
        <v>86</v>
      </c>
      <c r="C308" s="11">
        <v>43034</v>
      </c>
      <c r="D308" s="12">
        <v>142</v>
      </c>
      <c r="E308" s="18" t="s">
        <v>146</v>
      </c>
      <c r="F308" s="23" t="s">
        <v>129</v>
      </c>
      <c r="G308" s="5" t="s">
        <v>6</v>
      </c>
      <c r="H308" s="21">
        <v>163.34</v>
      </c>
    </row>
    <row r="309" spans="2:8" s="4" customFormat="1" ht="30" customHeight="1" x14ac:dyDescent="0.2">
      <c r="B309" s="17" t="s">
        <v>86</v>
      </c>
      <c r="C309" s="11">
        <v>43034</v>
      </c>
      <c r="D309" s="12">
        <v>143</v>
      </c>
      <c r="E309" s="18" t="s">
        <v>146</v>
      </c>
      <c r="F309" s="23" t="s">
        <v>129</v>
      </c>
      <c r="G309" s="5" t="s">
        <v>6</v>
      </c>
      <c r="H309" s="21">
        <v>341.87</v>
      </c>
    </row>
    <row r="310" spans="2:8" s="4" customFormat="1" ht="30" customHeight="1" x14ac:dyDescent="0.2">
      <c r="B310" s="17" t="s">
        <v>86</v>
      </c>
      <c r="C310" s="11">
        <v>42993</v>
      </c>
      <c r="D310" s="12">
        <v>193</v>
      </c>
      <c r="E310" s="18" t="s">
        <v>146</v>
      </c>
      <c r="F310" s="23" t="s">
        <v>129</v>
      </c>
      <c r="G310" s="5" t="s">
        <v>6</v>
      </c>
      <c r="H310" s="21">
        <v>16.39</v>
      </c>
    </row>
    <row r="311" spans="2:8" s="4" customFormat="1" ht="30" customHeight="1" x14ac:dyDescent="0.2">
      <c r="B311" s="17" t="s">
        <v>86</v>
      </c>
      <c r="C311" s="11">
        <v>42993</v>
      </c>
      <c r="D311" s="12">
        <v>194</v>
      </c>
      <c r="E311" s="18" t="s">
        <v>146</v>
      </c>
      <c r="F311" s="23" t="s">
        <v>129</v>
      </c>
      <c r="G311" s="5" t="s">
        <v>6</v>
      </c>
      <c r="H311" s="21">
        <v>412.71</v>
      </c>
    </row>
    <row r="312" spans="2:8" s="4" customFormat="1" ht="30" customHeight="1" x14ac:dyDescent="0.2">
      <c r="B312" s="17" t="s">
        <v>86</v>
      </c>
      <c r="C312" s="11">
        <v>43054</v>
      </c>
      <c r="D312" s="12">
        <v>191</v>
      </c>
      <c r="E312" s="18" t="s">
        <v>146</v>
      </c>
      <c r="F312" s="23" t="s">
        <v>129</v>
      </c>
      <c r="G312" s="5" t="s">
        <v>6</v>
      </c>
      <c r="H312" s="21">
        <v>43.03</v>
      </c>
    </row>
    <row r="313" spans="2:8" s="4" customFormat="1" ht="30" customHeight="1" x14ac:dyDescent="0.2">
      <c r="B313" s="17" t="s">
        <v>86</v>
      </c>
      <c r="C313" s="11">
        <v>43054</v>
      </c>
      <c r="D313" s="12">
        <v>192</v>
      </c>
      <c r="E313" s="18" t="s">
        <v>146</v>
      </c>
      <c r="F313" s="23" t="s">
        <v>129</v>
      </c>
      <c r="G313" s="5" t="s">
        <v>6</v>
      </c>
      <c r="H313" s="21">
        <v>297.33999999999997</v>
      </c>
    </row>
    <row r="314" spans="2:8" s="4" customFormat="1" ht="30" customHeight="1" x14ac:dyDescent="0.2">
      <c r="B314" s="17" t="s">
        <v>368</v>
      </c>
      <c r="C314" s="11">
        <v>43045</v>
      </c>
      <c r="D314" s="12">
        <v>3243</v>
      </c>
      <c r="E314" s="18" t="s">
        <v>369</v>
      </c>
      <c r="F314" s="23" t="s">
        <v>129</v>
      </c>
      <c r="G314" s="25" t="s">
        <v>517</v>
      </c>
      <c r="H314" s="21">
        <v>3087</v>
      </c>
    </row>
    <row r="315" spans="2:8" s="4" customFormat="1" ht="30" customHeight="1" x14ac:dyDescent="0.2">
      <c r="B315" s="17" t="s">
        <v>368</v>
      </c>
      <c r="C315" s="11">
        <v>43045</v>
      </c>
      <c r="D315" s="12">
        <v>3242</v>
      </c>
      <c r="E315" s="18" t="s">
        <v>370</v>
      </c>
      <c r="F315" s="23" t="s">
        <v>129</v>
      </c>
      <c r="G315" s="5" t="s">
        <v>324</v>
      </c>
      <c r="H315" s="21">
        <v>3600</v>
      </c>
    </row>
    <row r="316" spans="2:8" s="4" customFormat="1" ht="30" customHeight="1" x14ac:dyDescent="0.2">
      <c r="B316" s="17" t="s">
        <v>368</v>
      </c>
      <c r="C316" s="11">
        <v>43063</v>
      </c>
      <c r="D316" s="12">
        <v>3598</v>
      </c>
      <c r="E316" s="18" t="s">
        <v>369</v>
      </c>
      <c r="F316" s="23" t="s">
        <v>129</v>
      </c>
      <c r="G316" s="25" t="s">
        <v>517</v>
      </c>
      <c r="H316" s="21">
        <v>2310</v>
      </c>
    </row>
    <row r="317" spans="2:8" s="4" customFormat="1" ht="30" customHeight="1" x14ac:dyDescent="0.2">
      <c r="B317" s="17" t="s">
        <v>368</v>
      </c>
      <c r="C317" s="11">
        <v>43063</v>
      </c>
      <c r="D317" s="12">
        <v>153</v>
      </c>
      <c r="E317" s="18" t="s">
        <v>371</v>
      </c>
      <c r="F317" s="23" t="s">
        <v>129</v>
      </c>
      <c r="G317" s="5" t="s">
        <v>324</v>
      </c>
      <c r="H317" s="21">
        <v>1945</v>
      </c>
    </row>
    <row r="318" spans="2:8" s="4" customFormat="1" ht="30" customHeight="1" x14ac:dyDescent="0.2">
      <c r="B318" s="17" t="s">
        <v>126</v>
      </c>
      <c r="C318" s="11">
        <v>42884</v>
      </c>
      <c r="D318" s="12">
        <v>143</v>
      </c>
      <c r="E318" s="18" t="s">
        <v>144</v>
      </c>
      <c r="F318" s="23" t="s">
        <v>129</v>
      </c>
      <c r="G318" s="5" t="s">
        <v>145</v>
      </c>
      <c r="H318" s="21">
        <v>599.34</v>
      </c>
    </row>
    <row r="319" spans="2:8" s="4" customFormat="1" ht="30" customHeight="1" x14ac:dyDescent="0.2">
      <c r="B319" s="17" t="s">
        <v>147</v>
      </c>
      <c r="C319" s="11">
        <v>42853</v>
      </c>
      <c r="D319" s="12">
        <v>185</v>
      </c>
      <c r="E319" s="18" t="s">
        <v>148</v>
      </c>
      <c r="F319" s="23" t="s">
        <v>129</v>
      </c>
      <c r="G319" s="5" t="s">
        <v>6</v>
      </c>
      <c r="H319" s="21">
        <v>129</v>
      </c>
    </row>
    <row r="320" spans="2:8" s="4" customFormat="1" ht="30" customHeight="1" x14ac:dyDescent="0.2">
      <c r="B320" s="17" t="s">
        <v>147</v>
      </c>
      <c r="C320" s="11">
        <v>42978</v>
      </c>
      <c r="D320" s="12">
        <v>40</v>
      </c>
      <c r="E320" s="18" t="s">
        <v>280</v>
      </c>
      <c r="F320" s="23" t="s">
        <v>129</v>
      </c>
      <c r="G320" s="5" t="s">
        <v>6</v>
      </c>
      <c r="H320" s="21">
        <v>115.5</v>
      </c>
    </row>
    <row r="321" spans="2:8" s="4" customFormat="1" ht="30" customHeight="1" x14ac:dyDescent="0.2">
      <c r="B321" s="17" t="s">
        <v>87</v>
      </c>
      <c r="C321" s="11">
        <v>42737</v>
      </c>
      <c r="D321" s="12">
        <v>1191</v>
      </c>
      <c r="E321" s="18" t="s">
        <v>26</v>
      </c>
      <c r="F321" s="23" t="s">
        <v>129</v>
      </c>
      <c r="G321" s="5" t="s">
        <v>6</v>
      </c>
      <c r="H321" s="21">
        <v>239</v>
      </c>
    </row>
    <row r="322" spans="2:8" s="4" customFormat="1" ht="30" customHeight="1" x14ac:dyDescent="0.2">
      <c r="B322" s="17" t="s">
        <v>87</v>
      </c>
      <c r="C322" s="11">
        <v>42766</v>
      </c>
      <c r="D322" s="12">
        <v>1330</v>
      </c>
      <c r="E322" s="18" t="s">
        <v>26</v>
      </c>
      <c r="F322" s="23" t="s">
        <v>129</v>
      </c>
      <c r="G322" s="5" t="s">
        <v>6</v>
      </c>
      <c r="H322" s="21">
        <v>239</v>
      </c>
    </row>
    <row r="323" spans="2:8" s="4" customFormat="1" ht="30" customHeight="1" x14ac:dyDescent="0.2">
      <c r="B323" s="17" t="s">
        <v>87</v>
      </c>
      <c r="C323" s="11">
        <v>42790</v>
      </c>
      <c r="D323" s="12">
        <v>1430</v>
      </c>
      <c r="E323" s="18" t="s">
        <v>27</v>
      </c>
      <c r="F323" s="23" t="s">
        <v>129</v>
      </c>
      <c r="G323" s="5" t="s">
        <v>6</v>
      </c>
      <c r="H323" s="21">
        <v>573.9</v>
      </c>
    </row>
    <row r="324" spans="2:8" s="4" customFormat="1" ht="30" customHeight="1" x14ac:dyDescent="0.2">
      <c r="B324" s="17" t="s">
        <v>87</v>
      </c>
      <c r="C324" s="11">
        <v>42794</v>
      </c>
      <c r="D324" s="12">
        <v>201</v>
      </c>
      <c r="E324" s="18" t="s">
        <v>59</v>
      </c>
      <c r="F324" s="23" t="s">
        <v>129</v>
      </c>
      <c r="G324" s="5" t="s">
        <v>6</v>
      </c>
      <c r="H324" s="21">
        <v>613.79999999999995</v>
      </c>
    </row>
    <row r="325" spans="2:8" s="4" customFormat="1" ht="30" customHeight="1" x14ac:dyDescent="0.2">
      <c r="B325" s="17" t="s">
        <v>87</v>
      </c>
      <c r="C325" s="11">
        <v>42825</v>
      </c>
      <c r="D325" s="12">
        <v>316</v>
      </c>
      <c r="E325" s="18" t="s">
        <v>59</v>
      </c>
      <c r="F325" s="23" t="s">
        <v>129</v>
      </c>
      <c r="G325" s="5" t="s">
        <v>6</v>
      </c>
      <c r="H325" s="21">
        <v>571</v>
      </c>
    </row>
    <row r="326" spans="2:8" s="4" customFormat="1" ht="30" customHeight="1" x14ac:dyDescent="0.2">
      <c r="B326" s="17" t="s">
        <v>87</v>
      </c>
      <c r="C326" s="11">
        <v>42836</v>
      </c>
      <c r="D326" s="12">
        <v>194</v>
      </c>
      <c r="E326" s="18" t="s">
        <v>151</v>
      </c>
      <c r="F326" s="23" t="s">
        <v>129</v>
      </c>
      <c r="G326" s="5" t="s">
        <v>6</v>
      </c>
      <c r="H326" s="21">
        <v>229</v>
      </c>
    </row>
    <row r="327" spans="2:8" s="4" customFormat="1" ht="30" customHeight="1" x14ac:dyDescent="0.2">
      <c r="B327" s="17" t="s">
        <v>87</v>
      </c>
      <c r="C327" s="11">
        <v>42873</v>
      </c>
      <c r="D327" s="12">
        <v>144</v>
      </c>
      <c r="E327" s="18" t="s">
        <v>151</v>
      </c>
      <c r="F327" s="23" t="s">
        <v>129</v>
      </c>
      <c r="G327" s="5" t="s">
        <v>6</v>
      </c>
      <c r="H327" s="21">
        <v>571</v>
      </c>
    </row>
    <row r="328" spans="2:8" s="4" customFormat="1" ht="30" customHeight="1" x14ac:dyDescent="0.2">
      <c r="B328" s="17" t="s">
        <v>87</v>
      </c>
      <c r="C328" s="11">
        <v>42915</v>
      </c>
      <c r="D328" s="12">
        <v>323</v>
      </c>
      <c r="E328" s="18" t="s">
        <v>281</v>
      </c>
      <c r="F328" s="23" t="s">
        <v>129</v>
      </c>
      <c r="G328" s="5" t="s">
        <v>6</v>
      </c>
      <c r="H328" s="21">
        <v>80</v>
      </c>
    </row>
    <row r="329" spans="2:8" s="4" customFormat="1" ht="30" customHeight="1" x14ac:dyDescent="0.2">
      <c r="B329" s="17" t="s">
        <v>87</v>
      </c>
      <c r="C329" s="11">
        <v>43010</v>
      </c>
      <c r="D329" s="12">
        <v>19</v>
      </c>
      <c r="E329" s="18" t="s">
        <v>144</v>
      </c>
      <c r="F329" s="23" t="s">
        <v>129</v>
      </c>
      <c r="G329" s="5" t="s">
        <v>6</v>
      </c>
      <c r="H329" s="21">
        <v>262.5</v>
      </c>
    </row>
    <row r="330" spans="2:8" s="4" customFormat="1" ht="30" customHeight="1" x14ac:dyDescent="0.2">
      <c r="B330" s="17" t="s">
        <v>87</v>
      </c>
      <c r="C330" s="11">
        <v>43063</v>
      </c>
      <c r="D330" s="12">
        <v>126</v>
      </c>
      <c r="E330" s="18" t="s">
        <v>59</v>
      </c>
      <c r="F330" s="23" t="s">
        <v>129</v>
      </c>
      <c r="G330" s="5" t="s">
        <v>6</v>
      </c>
      <c r="H330" s="21">
        <v>125</v>
      </c>
    </row>
    <row r="331" spans="2:8" s="4" customFormat="1" ht="30" customHeight="1" x14ac:dyDescent="0.2">
      <c r="B331" s="17" t="s">
        <v>87</v>
      </c>
      <c r="C331" s="11">
        <v>43089</v>
      </c>
      <c r="D331" s="12">
        <v>220</v>
      </c>
      <c r="E331" s="18" t="s">
        <v>373</v>
      </c>
      <c r="F331" s="23" t="s">
        <v>129</v>
      </c>
      <c r="G331" s="5" t="s">
        <v>6</v>
      </c>
      <c r="H331" s="21">
        <v>171.6</v>
      </c>
    </row>
    <row r="332" spans="2:8" s="4" customFormat="1" ht="30" customHeight="1" x14ac:dyDescent="0.2">
      <c r="B332" s="17" t="s">
        <v>88</v>
      </c>
      <c r="C332" s="11">
        <v>42753</v>
      </c>
      <c r="D332" s="12">
        <v>35791</v>
      </c>
      <c r="E332" s="18" t="s">
        <v>27</v>
      </c>
      <c r="F332" s="23" t="s">
        <v>129</v>
      </c>
      <c r="G332" s="5" t="s">
        <v>6</v>
      </c>
      <c r="H332" s="21">
        <v>450.64</v>
      </c>
    </row>
    <row r="333" spans="2:8" s="4" customFormat="1" ht="30" customHeight="1" x14ac:dyDescent="0.2">
      <c r="B333" s="17" t="s">
        <v>110</v>
      </c>
      <c r="C333" s="11">
        <v>42751</v>
      </c>
      <c r="D333" s="12">
        <v>191</v>
      </c>
      <c r="E333" s="18" t="s">
        <v>59</v>
      </c>
      <c r="F333" s="23" t="s">
        <v>129</v>
      </c>
      <c r="G333" s="5" t="s">
        <v>6</v>
      </c>
      <c r="H333" s="21">
        <v>34.1</v>
      </c>
    </row>
    <row r="334" spans="2:8" s="4" customFormat="1" ht="30" customHeight="1" x14ac:dyDescent="0.2">
      <c r="B334" s="17" t="s">
        <v>110</v>
      </c>
      <c r="C334" s="11">
        <v>42822</v>
      </c>
      <c r="D334" s="12">
        <v>1291</v>
      </c>
      <c r="E334" s="18" t="s">
        <v>60</v>
      </c>
      <c r="F334" s="23" t="s">
        <v>129</v>
      </c>
      <c r="G334" s="5" t="s">
        <v>6</v>
      </c>
      <c r="H334" s="21">
        <v>122.13</v>
      </c>
    </row>
    <row r="335" spans="2:8" s="4" customFormat="1" ht="30" customHeight="1" x14ac:dyDescent="0.2">
      <c r="B335" s="17" t="s">
        <v>110</v>
      </c>
      <c r="C335" s="11">
        <v>42825</v>
      </c>
      <c r="D335" s="12">
        <v>235</v>
      </c>
      <c r="E335" s="18" t="s">
        <v>152</v>
      </c>
      <c r="F335" s="23" t="s">
        <v>129</v>
      </c>
      <c r="G335" s="5" t="s">
        <v>6</v>
      </c>
      <c r="H335" s="21">
        <v>27.28</v>
      </c>
    </row>
    <row r="336" spans="2:8" s="4" customFormat="1" ht="30" customHeight="1" x14ac:dyDescent="0.2">
      <c r="B336" s="17" t="s">
        <v>110</v>
      </c>
      <c r="C336" s="11">
        <v>42900</v>
      </c>
      <c r="D336" s="12">
        <v>276</v>
      </c>
      <c r="E336" s="18" t="s">
        <v>282</v>
      </c>
      <c r="F336" s="23" t="s">
        <v>129</v>
      </c>
      <c r="G336" s="5" t="s">
        <v>6</v>
      </c>
      <c r="H336" s="21">
        <v>47.74</v>
      </c>
    </row>
    <row r="337" spans="2:8" s="4" customFormat="1" ht="30" customHeight="1" x14ac:dyDescent="0.2">
      <c r="B337" s="17" t="s">
        <v>110</v>
      </c>
      <c r="C337" s="11">
        <v>42852</v>
      </c>
      <c r="D337" s="12">
        <v>197</v>
      </c>
      <c r="E337" s="18" t="s">
        <v>151</v>
      </c>
      <c r="F337" s="23" t="s">
        <v>129</v>
      </c>
      <c r="G337" s="5" t="s">
        <v>6</v>
      </c>
      <c r="H337" s="21">
        <v>12.3</v>
      </c>
    </row>
    <row r="338" spans="2:8" s="4" customFormat="1" ht="30" customHeight="1" x14ac:dyDescent="0.2">
      <c r="B338" s="17" t="s">
        <v>89</v>
      </c>
      <c r="C338" s="11">
        <v>42745</v>
      </c>
      <c r="D338" s="12">
        <v>11645</v>
      </c>
      <c r="E338" s="18" t="s">
        <v>28</v>
      </c>
      <c r="F338" s="23" t="s">
        <v>129</v>
      </c>
      <c r="G338" s="5" t="s">
        <v>6</v>
      </c>
      <c r="H338" s="21">
        <v>21515.16</v>
      </c>
    </row>
    <row r="339" spans="2:8" s="4" customFormat="1" ht="30" customHeight="1" x14ac:dyDescent="0.2">
      <c r="B339" s="17" t="s">
        <v>89</v>
      </c>
      <c r="C339" s="11">
        <v>42745</v>
      </c>
      <c r="D339" s="12">
        <v>671</v>
      </c>
      <c r="E339" s="18" t="s">
        <v>28</v>
      </c>
      <c r="F339" s="23" t="s">
        <v>129</v>
      </c>
      <c r="G339" s="5" t="s">
        <v>6</v>
      </c>
      <c r="H339" s="21">
        <v>1015.96</v>
      </c>
    </row>
    <row r="340" spans="2:8" s="4" customFormat="1" ht="30" customHeight="1" x14ac:dyDescent="0.2">
      <c r="B340" s="17" t="s">
        <v>89</v>
      </c>
      <c r="C340" s="11">
        <v>42766</v>
      </c>
      <c r="D340" s="12">
        <v>699</v>
      </c>
      <c r="E340" s="18" t="s">
        <v>28</v>
      </c>
      <c r="F340" s="23" t="s">
        <v>129</v>
      </c>
      <c r="G340" s="5" t="s">
        <v>6</v>
      </c>
      <c r="H340" s="21">
        <v>975.07</v>
      </c>
    </row>
    <row r="341" spans="2:8" s="4" customFormat="1" ht="30" customHeight="1" x14ac:dyDescent="0.2">
      <c r="B341" s="17" t="s">
        <v>89</v>
      </c>
      <c r="C341" s="11">
        <v>42766</v>
      </c>
      <c r="D341" s="12">
        <v>12958</v>
      </c>
      <c r="E341" s="18" t="s">
        <v>28</v>
      </c>
      <c r="F341" s="23" t="s">
        <v>129</v>
      </c>
      <c r="G341" s="5" t="s">
        <v>6</v>
      </c>
      <c r="H341" s="21">
        <v>21960.560000000001</v>
      </c>
    </row>
    <row r="342" spans="2:8" s="4" customFormat="1" ht="30" customHeight="1" x14ac:dyDescent="0.2">
      <c r="B342" s="17" t="s">
        <v>89</v>
      </c>
      <c r="C342" s="11">
        <v>42794</v>
      </c>
      <c r="D342" s="12">
        <v>56</v>
      </c>
      <c r="E342" s="18" t="s">
        <v>61</v>
      </c>
      <c r="F342" s="23" t="s">
        <v>129</v>
      </c>
      <c r="G342" s="5" t="s">
        <v>6</v>
      </c>
      <c r="H342" s="21">
        <v>778.82</v>
      </c>
    </row>
    <row r="343" spans="2:8" s="4" customFormat="1" ht="30" customHeight="1" x14ac:dyDescent="0.2">
      <c r="B343" s="17" t="s">
        <v>89</v>
      </c>
      <c r="C343" s="11">
        <v>42794</v>
      </c>
      <c r="D343" s="12">
        <v>307</v>
      </c>
      <c r="E343" s="18" t="s">
        <v>62</v>
      </c>
      <c r="F343" s="23" t="s">
        <v>129</v>
      </c>
      <c r="G343" s="5" t="s">
        <v>6</v>
      </c>
      <c r="H343" s="21">
        <v>17381.28</v>
      </c>
    </row>
    <row r="344" spans="2:8" s="4" customFormat="1" ht="30" customHeight="1" x14ac:dyDescent="0.2">
      <c r="B344" s="17" t="s">
        <v>89</v>
      </c>
      <c r="C344" s="11">
        <v>42825</v>
      </c>
      <c r="D344" s="12">
        <v>126</v>
      </c>
      <c r="E344" s="18" t="s">
        <v>61</v>
      </c>
      <c r="F344" s="23" t="s">
        <v>129</v>
      </c>
      <c r="G344" s="5" t="s">
        <v>6</v>
      </c>
      <c r="H344" s="21">
        <v>975.07</v>
      </c>
    </row>
    <row r="345" spans="2:8" s="4" customFormat="1" ht="30" customHeight="1" x14ac:dyDescent="0.2">
      <c r="B345" s="17" t="s">
        <v>89</v>
      </c>
      <c r="C345" s="11">
        <v>42825</v>
      </c>
      <c r="D345" s="12">
        <v>204</v>
      </c>
      <c r="E345" s="18" t="s">
        <v>61</v>
      </c>
      <c r="F345" s="23" t="s">
        <v>129</v>
      </c>
      <c r="G345" s="5" t="s">
        <v>6</v>
      </c>
      <c r="H345" s="21">
        <v>1073.18</v>
      </c>
    </row>
    <row r="346" spans="2:8" s="4" customFormat="1" ht="30" customHeight="1" x14ac:dyDescent="0.2">
      <c r="B346" s="17" t="s">
        <v>89</v>
      </c>
      <c r="C346" s="11">
        <v>42825</v>
      </c>
      <c r="D346" s="12">
        <v>126</v>
      </c>
      <c r="E346" s="18" t="s">
        <v>61</v>
      </c>
      <c r="F346" s="23" t="s">
        <v>129</v>
      </c>
      <c r="G346" s="5" t="s">
        <v>6</v>
      </c>
      <c r="H346" s="21">
        <v>975.07</v>
      </c>
    </row>
    <row r="347" spans="2:8" s="4" customFormat="1" ht="30" customHeight="1" x14ac:dyDescent="0.2">
      <c r="B347" s="17" t="s">
        <v>89</v>
      </c>
      <c r="C347" s="11">
        <v>42825</v>
      </c>
      <c r="D347" s="12">
        <v>1420</v>
      </c>
      <c r="E347" s="18" t="s">
        <v>62</v>
      </c>
      <c r="F347" s="23" t="s">
        <v>129</v>
      </c>
      <c r="G347" s="5" t="s">
        <v>6</v>
      </c>
      <c r="H347" s="21">
        <v>19578.11</v>
      </c>
    </row>
    <row r="348" spans="2:8" s="4" customFormat="1" ht="30" customHeight="1" x14ac:dyDescent="0.2">
      <c r="B348" s="17" t="s">
        <v>89</v>
      </c>
      <c r="C348" s="11">
        <v>42825</v>
      </c>
      <c r="D348" s="12">
        <v>97</v>
      </c>
      <c r="E348" s="18" t="s">
        <v>61</v>
      </c>
      <c r="F348" s="23" t="s">
        <v>129</v>
      </c>
      <c r="G348" s="5" t="s">
        <v>6</v>
      </c>
      <c r="H348" s="21">
        <v>975.07</v>
      </c>
    </row>
    <row r="349" spans="2:8" s="4" customFormat="1" ht="30" customHeight="1" x14ac:dyDescent="0.2">
      <c r="B349" s="17" t="s">
        <v>89</v>
      </c>
      <c r="C349" s="11">
        <v>42863</v>
      </c>
      <c r="D349" s="12">
        <v>98</v>
      </c>
      <c r="E349" s="18" t="s">
        <v>153</v>
      </c>
      <c r="F349" s="23" t="s">
        <v>129</v>
      </c>
      <c r="G349" s="5" t="s">
        <v>6</v>
      </c>
      <c r="H349" s="21">
        <v>19578.11</v>
      </c>
    </row>
    <row r="350" spans="2:8" s="4" customFormat="1" ht="30" customHeight="1" x14ac:dyDescent="0.2">
      <c r="B350" s="17" t="s">
        <v>89</v>
      </c>
      <c r="C350" s="11">
        <v>42863</v>
      </c>
      <c r="D350" s="12">
        <v>146</v>
      </c>
      <c r="E350" s="18" t="s">
        <v>61</v>
      </c>
      <c r="F350" s="23" t="s">
        <v>129</v>
      </c>
      <c r="G350" s="5" t="s">
        <v>6</v>
      </c>
      <c r="H350" s="21">
        <v>1073.18</v>
      </c>
    </row>
    <row r="351" spans="2:8" s="4" customFormat="1" ht="30" customHeight="1" x14ac:dyDescent="0.2">
      <c r="B351" s="17" t="s">
        <v>89</v>
      </c>
      <c r="C351" s="11">
        <v>42873</v>
      </c>
      <c r="D351" s="12">
        <v>234</v>
      </c>
      <c r="E351" s="18" t="s">
        <v>153</v>
      </c>
      <c r="F351" s="23" t="s">
        <v>129</v>
      </c>
      <c r="G351" s="5" t="s">
        <v>6</v>
      </c>
      <c r="H351" s="21">
        <v>21875.03</v>
      </c>
    </row>
    <row r="352" spans="2:8" s="4" customFormat="1" ht="30" customHeight="1" x14ac:dyDescent="0.2">
      <c r="B352" s="17" t="s">
        <v>89</v>
      </c>
      <c r="C352" s="11">
        <v>42886</v>
      </c>
      <c r="D352" s="12">
        <v>152</v>
      </c>
      <c r="E352" s="18" t="s">
        <v>153</v>
      </c>
      <c r="F352" s="23" t="s">
        <v>129</v>
      </c>
      <c r="G352" s="5" t="s">
        <v>6</v>
      </c>
      <c r="H352" s="21">
        <v>21435.3</v>
      </c>
    </row>
    <row r="353" spans="2:8" s="4" customFormat="1" ht="30" customHeight="1" x14ac:dyDescent="0.2">
      <c r="B353" s="17" t="s">
        <v>89</v>
      </c>
      <c r="C353" s="11">
        <v>42886</v>
      </c>
      <c r="D353" s="12">
        <v>219</v>
      </c>
      <c r="E353" s="18" t="s">
        <v>61</v>
      </c>
      <c r="F353" s="23" t="s">
        <v>129</v>
      </c>
      <c r="G353" s="5" t="s">
        <v>6</v>
      </c>
      <c r="H353" s="21">
        <v>1032.33</v>
      </c>
    </row>
    <row r="354" spans="2:8" s="4" customFormat="1" ht="30" customHeight="1" x14ac:dyDescent="0.2">
      <c r="B354" s="17" t="s">
        <v>89</v>
      </c>
      <c r="C354" s="11">
        <v>42913</v>
      </c>
      <c r="D354" s="12">
        <v>281</v>
      </c>
      <c r="E354" s="18" t="s">
        <v>283</v>
      </c>
      <c r="F354" s="23" t="s">
        <v>129</v>
      </c>
      <c r="G354" s="5" t="s">
        <v>6</v>
      </c>
      <c r="H354" s="21">
        <v>24181.06</v>
      </c>
    </row>
    <row r="355" spans="2:8" s="4" customFormat="1" ht="30" customHeight="1" x14ac:dyDescent="0.2">
      <c r="B355" s="17" t="s">
        <v>89</v>
      </c>
      <c r="C355" s="11">
        <v>42947</v>
      </c>
      <c r="D355" s="12">
        <v>333</v>
      </c>
      <c r="E355" s="18" t="s">
        <v>284</v>
      </c>
      <c r="F355" s="23" t="s">
        <v>129</v>
      </c>
      <c r="G355" s="5" t="s">
        <v>6</v>
      </c>
      <c r="H355" s="21">
        <v>24650.58</v>
      </c>
    </row>
    <row r="356" spans="2:8" s="4" customFormat="1" ht="30" customHeight="1" x14ac:dyDescent="0.2">
      <c r="B356" s="17" t="s">
        <v>89</v>
      </c>
      <c r="C356" s="11">
        <v>42986</v>
      </c>
      <c r="D356" s="12">
        <v>37</v>
      </c>
      <c r="E356" s="18" t="s">
        <v>374</v>
      </c>
      <c r="F356" s="23" t="s">
        <v>129</v>
      </c>
      <c r="G356" s="5" t="s">
        <v>6</v>
      </c>
      <c r="H356" s="21">
        <v>27103.15</v>
      </c>
    </row>
    <row r="357" spans="2:8" s="4" customFormat="1" ht="30" customHeight="1" x14ac:dyDescent="0.2">
      <c r="B357" s="17" t="s">
        <v>89</v>
      </c>
      <c r="C357" s="11">
        <v>43010</v>
      </c>
      <c r="D357" s="12">
        <v>85</v>
      </c>
      <c r="E357" s="18" t="s">
        <v>375</v>
      </c>
      <c r="F357" s="23" t="s">
        <v>129</v>
      </c>
      <c r="G357" s="5" t="s">
        <v>6</v>
      </c>
      <c r="H357" s="21">
        <v>23584.93</v>
      </c>
    </row>
    <row r="358" spans="2:8" s="4" customFormat="1" ht="30" customHeight="1" x14ac:dyDescent="0.2">
      <c r="B358" s="17" t="s">
        <v>89</v>
      </c>
      <c r="C358" s="11">
        <v>43034</v>
      </c>
      <c r="D358" s="12">
        <v>117</v>
      </c>
      <c r="E358" s="18" t="s">
        <v>376</v>
      </c>
      <c r="F358" s="23" t="s">
        <v>129</v>
      </c>
      <c r="G358" s="5" t="s">
        <v>6</v>
      </c>
      <c r="H358" s="21">
        <v>22316.73</v>
      </c>
    </row>
    <row r="359" spans="2:8" s="4" customFormat="1" ht="30" customHeight="1" x14ac:dyDescent="0.2">
      <c r="B359" s="17" t="s">
        <v>89</v>
      </c>
      <c r="C359" s="11">
        <v>43063</v>
      </c>
      <c r="D359" s="12">
        <v>171</v>
      </c>
      <c r="E359" s="18" t="s">
        <v>377</v>
      </c>
      <c r="F359" s="23" t="s">
        <v>129</v>
      </c>
      <c r="G359" s="5" t="s">
        <v>6</v>
      </c>
      <c r="H359" s="21">
        <v>24221.15</v>
      </c>
    </row>
    <row r="360" spans="2:8" s="4" customFormat="1" ht="30" customHeight="1" x14ac:dyDescent="0.2">
      <c r="B360" s="17" t="s">
        <v>90</v>
      </c>
      <c r="C360" s="11">
        <v>42790</v>
      </c>
      <c r="D360" s="12">
        <v>7697</v>
      </c>
      <c r="E360" s="18" t="s">
        <v>29</v>
      </c>
      <c r="F360" s="23" t="s">
        <v>129</v>
      </c>
      <c r="G360" s="5" t="s">
        <v>6</v>
      </c>
      <c r="H360" s="21">
        <v>4128.24</v>
      </c>
    </row>
    <row r="361" spans="2:8" s="4" customFormat="1" ht="30" customHeight="1" x14ac:dyDescent="0.2">
      <c r="B361" s="17" t="s">
        <v>90</v>
      </c>
      <c r="C361" s="11">
        <v>42823</v>
      </c>
      <c r="D361" s="12">
        <v>27</v>
      </c>
      <c r="E361" s="18" t="s">
        <v>29</v>
      </c>
      <c r="F361" s="23" t="s">
        <v>129</v>
      </c>
      <c r="G361" s="5" t="s">
        <v>6</v>
      </c>
      <c r="H361" s="21">
        <v>1500</v>
      </c>
    </row>
    <row r="362" spans="2:8" s="4" customFormat="1" ht="30" customHeight="1" x14ac:dyDescent="0.2">
      <c r="B362" s="17" t="s">
        <v>91</v>
      </c>
      <c r="C362" s="11">
        <v>42761</v>
      </c>
      <c r="D362" s="12">
        <v>569</v>
      </c>
      <c r="E362" s="18" t="s">
        <v>30</v>
      </c>
      <c r="F362" s="23" t="s">
        <v>129</v>
      </c>
      <c r="G362" s="5" t="s">
        <v>6</v>
      </c>
      <c r="H362" s="21">
        <v>887.49</v>
      </c>
    </row>
    <row r="363" spans="2:8" s="4" customFormat="1" ht="30" customHeight="1" x14ac:dyDescent="0.2">
      <c r="B363" s="17" t="s">
        <v>91</v>
      </c>
      <c r="C363" s="11">
        <v>42766</v>
      </c>
      <c r="D363" s="12">
        <v>4</v>
      </c>
      <c r="E363" s="18" t="s">
        <v>63</v>
      </c>
      <c r="F363" s="23" t="s">
        <v>129</v>
      </c>
      <c r="G363" s="5" t="s">
        <v>6</v>
      </c>
      <c r="H363" s="21">
        <v>737.49</v>
      </c>
    </row>
    <row r="364" spans="2:8" s="4" customFormat="1" ht="30" customHeight="1" x14ac:dyDescent="0.2">
      <c r="B364" s="17" t="s">
        <v>91</v>
      </c>
      <c r="C364" s="11">
        <v>42832</v>
      </c>
      <c r="D364" s="12">
        <v>189</v>
      </c>
      <c r="E364" s="18" t="s">
        <v>154</v>
      </c>
      <c r="F364" s="23" t="s">
        <v>129</v>
      </c>
      <c r="G364" s="5" t="s">
        <v>6</v>
      </c>
      <c r="H364" s="21">
        <v>235</v>
      </c>
    </row>
    <row r="365" spans="2:8" s="4" customFormat="1" ht="30" customHeight="1" x14ac:dyDescent="0.2">
      <c r="B365" s="17" t="s">
        <v>91</v>
      </c>
      <c r="C365" s="11">
        <v>42873</v>
      </c>
      <c r="D365" s="12">
        <v>157</v>
      </c>
      <c r="E365" s="18" t="s">
        <v>154</v>
      </c>
      <c r="F365" s="23" t="s">
        <v>129</v>
      </c>
      <c r="G365" s="5" t="s">
        <v>6</v>
      </c>
      <c r="H365" s="21">
        <v>901.45</v>
      </c>
    </row>
    <row r="366" spans="2:8" s="4" customFormat="1" ht="30" customHeight="1" x14ac:dyDescent="0.2">
      <c r="B366" s="17" t="s">
        <v>111</v>
      </c>
      <c r="C366" s="11">
        <v>42790</v>
      </c>
      <c r="D366" s="12">
        <v>29</v>
      </c>
      <c r="E366" s="18" t="s">
        <v>64</v>
      </c>
      <c r="F366" s="23" t="s">
        <v>129</v>
      </c>
      <c r="G366" s="5" t="s">
        <v>6</v>
      </c>
      <c r="H366" s="21">
        <v>1450</v>
      </c>
    </row>
    <row r="367" spans="2:8" s="4" customFormat="1" ht="30" customHeight="1" x14ac:dyDescent="0.2">
      <c r="B367" s="17" t="s">
        <v>111</v>
      </c>
      <c r="C367" s="11">
        <v>42956</v>
      </c>
      <c r="D367" s="12">
        <v>8</v>
      </c>
      <c r="E367" s="18" t="s">
        <v>285</v>
      </c>
      <c r="F367" s="23" t="s">
        <v>129</v>
      </c>
      <c r="G367" s="5" t="s">
        <v>6</v>
      </c>
      <c r="H367" s="21">
        <v>1450</v>
      </c>
    </row>
    <row r="368" spans="2:8" s="4" customFormat="1" ht="30" customHeight="1" x14ac:dyDescent="0.2">
      <c r="B368" s="17" t="s">
        <v>124</v>
      </c>
      <c r="C368" s="11">
        <v>42737</v>
      </c>
      <c r="D368" s="12">
        <v>22</v>
      </c>
      <c r="E368" s="18" t="s">
        <v>37</v>
      </c>
      <c r="F368" s="23" t="s">
        <v>129</v>
      </c>
      <c r="G368" s="5" t="s">
        <v>6</v>
      </c>
      <c r="H368" s="21">
        <v>6627.45</v>
      </c>
    </row>
    <row r="369" spans="2:8" s="4" customFormat="1" ht="30" customHeight="1" x14ac:dyDescent="0.2">
      <c r="B369" s="17" t="s">
        <v>112</v>
      </c>
      <c r="C369" s="11">
        <v>42825</v>
      </c>
      <c r="D369" s="12">
        <v>14</v>
      </c>
      <c r="E369" s="18" t="s">
        <v>65</v>
      </c>
      <c r="F369" s="23" t="s">
        <v>129</v>
      </c>
      <c r="G369" s="5" t="s">
        <v>6</v>
      </c>
      <c r="H369" s="21">
        <v>127.7</v>
      </c>
    </row>
    <row r="370" spans="2:8" s="4" customFormat="1" ht="30" customHeight="1" x14ac:dyDescent="0.2">
      <c r="B370" s="17" t="s">
        <v>112</v>
      </c>
      <c r="C370" s="11">
        <v>42853</v>
      </c>
      <c r="D370" s="12">
        <v>132</v>
      </c>
      <c r="E370" s="18" t="s">
        <v>155</v>
      </c>
      <c r="F370" s="23" t="s">
        <v>129</v>
      </c>
      <c r="G370" s="5" t="s">
        <v>6</v>
      </c>
      <c r="H370" s="21">
        <v>127.7</v>
      </c>
    </row>
    <row r="371" spans="2:8" s="4" customFormat="1" ht="30" customHeight="1" x14ac:dyDescent="0.2">
      <c r="B371" s="17" t="s">
        <v>112</v>
      </c>
      <c r="C371" s="11">
        <v>42926</v>
      </c>
      <c r="D371" s="12" t="s">
        <v>378</v>
      </c>
      <c r="E371" s="18" t="s">
        <v>379</v>
      </c>
      <c r="F371" s="23" t="s">
        <v>129</v>
      </c>
      <c r="G371" s="5" t="s">
        <v>6</v>
      </c>
      <c r="H371" s="21">
        <v>4200</v>
      </c>
    </row>
    <row r="372" spans="2:8" s="4" customFormat="1" ht="30" customHeight="1" x14ac:dyDescent="0.2">
      <c r="B372" s="17" t="s">
        <v>112</v>
      </c>
      <c r="C372" s="11">
        <v>43074</v>
      </c>
      <c r="D372" s="12">
        <v>198</v>
      </c>
      <c r="E372" s="18" t="s">
        <v>380</v>
      </c>
      <c r="F372" s="23" t="s">
        <v>129</v>
      </c>
      <c r="G372" s="5" t="s">
        <v>6</v>
      </c>
      <c r="H372" s="21">
        <v>4200</v>
      </c>
    </row>
    <row r="373" spans="2:8" s="4" customFormat="1" ht="30" customHeight="1" x14ac:dyDescent="0.2">
      <c r="B373" s="17" t="s">
        <v>113</v>
      </c>
      <c r="C373" s="11">
        <v>42744</v>
      </c>
      <c r="D373" s="12">
        <v>29</v>
      </c>
      <c r="E373" s="18" t="s">
        <v>66</v>
      </c>
      <c r="F373" s="23" t="s">
        <v>129</v>
      </c>
      <c r="G373" s="5" t="s">
        <v>6</v>
      </c>
      <c r="H373" s="21">
        <v>29.41</v>
      </c>
    </row>
    <row r="374" spans="2:8" s="4" customFormat="1" ht="30" customHeight="1" x14ac:dyDescent="0.2">
      <c r="B374" s="17" t="s">
        <v>286</v>
      </c>
      <c r="C374" s="11">
        <v>42893</v>
      </c>
      <c r="D374" s="12">
        <v>258</v>
      </c>
      <c r="E374" s="18" t="s">
        <v>287</v>
      </c>
      <c r="F374" s="23" t="s">
        <v>129</v>
      </c>
      <c r="G374" s="5" t="s">
        <v>6</v>
      </c>
      <c r="H374" s="21">
        <v>462</v>
      </c>
    </row>
    <row r="375" spans="2:8" s="4" customFormat="1" ht="30" customHeight="1" x14ac:dyDescent="0.2">
      <c r="B375" s="17" t="s">
        <v>288</v>
      </c>
      <c r="C375" s="11">
        <v>42913</v>
      </c>
      <c r="D375" s="12">
        <v>268</v>
      </c>
      <c r="E375" s="18" t="s">
        <v>289</v>
      </c>
      <c r="F375" s="23" t="s">
        <v>129</v>
      </c>
      <c r="G375" s="5" t="s">
        <v>6</v>
      </c>
      <c r="H375" s="21">
        <v>34</v>
      </c>
    </row>
    <row r="376" spans="2:8" s="4" customFormat="1" ht="30" customHeight="1" x14ac:dyDescent="0.2">
      <c r="B376" s="17" t="s">
        <v>288</v>
      </c>
      <c r="C376" s="11">
        <v>43017</v>
      </c>
      <c r="D376" s="12">
        <v>103</v>
      </c>
      <c r="E376" s="18" t="s">
        <v>381</v>
      </c>
      <c r="F376" s="23" t="s">
        <v>129</v>
      </c>
      <c r="G376" s="5" t="s">
        <v>6</v>
      </c>
      <c r="H376" s="21">
        <v>40</v>
      </c>
    </row>
    <row r="377" spans="2:8" s="4" customFormat="1" ht="30" customHeight="1" x14ac:dyDescent="0.2">
      <c r="B377" s="17" t="s">
        <v>288</v>
      </c>
      <c r="C377" s="11">
        <v>43089</v>
      </c>
      <c r="D377" s="12">
        <v>228</v>
      </c>
      <c r="E377" s="18" t="s">
        <v>381</v>
      </c>
      <c r="F377" s="23" t="s">
        <v>129</v>
      </c>
      <c r="G377" s="5" t="s">
        <v>6</v>
      </c>
      <c r="H377" s="21">
        <v>64.8</v>
      </c>
    </row>
    <row r="378" spans="2:8" s="4" customFormat="1" ht="30" customHeight="1" x14ac:dyDescent="0.2">
      <c r="B378" s="17" t="s">
        <v>382</v>
      </c>
      <c r="C378" s="11">
        <v>43039</v>
      </c>
      <c r="D378" s="12">
        <v>129</v>
      </c>
      <c r="E378" s="18" t="s">
        <v>48</v>
      </c>
      <c r="F378" s="23" t="s">
        <v>129</v>
      </c>
      <c r="G378" s="5" t="s">
        <v>6</v>
      </c>
      <c r="H378" s="21">
        <v>87.3</v>
      </c>
    </row>
    <row r="379" spans="2:8" s="4" customFormat="1" ht="30" customHeight="1" x14ac:dyDescent="0.2">
      <c r="B379" s="17" t="s">
        <v>383</v>
      </c>
      <c r="C379" s="11">
        <v>42794</v>
      </c>
      <c r="D379" s="12">
        <v>6</v>
      </c>
      <c r="E379" s="18" t="s">
        <v>384</v>
      </c>
      <c r="F379" s="23" t="s">
        <v>129</v>
      </c>
      <c r="G379" s="5" t="s">
        <v>15</v>
      </c>
      <c r="H379" s="21">
        <v>52132.98</v>
      </c>
    </row>
    <row r="380" spans="2:8" s="4" customFormat="1" ht="30" customHeight="1" x14ac:dyDescent="0.2">
      <c r="B380" s="17" t="s">
        <v>383</v>
      </c>
      <c r="C380" s="11">
        <v>42794</v>
      </c>
      <c r="D380" s="12">
        <v>15</v>
      </c>
      <c r="E380" s="18" t="s">
        <v>384</v>
      </c>
      <c r="F380" s="23" t="s">
        <v>129</v>
      </c>
      <c r="G380" s="5" t="s">
        <v>15</v>
      </c>
      <c r="H380" s="21">
        <v>10201.129999999999</v>
      </c>
    </row>
    <row r="381" spans="2:8" s="4" customFormat="1" ht="30" customHeight="1" x14ac:dyDescent="0.2">
      <c r="B381" s="17" t="s">
        <v>383</v>
      </c>
      <c r="C381" s="11">
        <v>42825</v>
      </c>
      <c r="D381" s="12">
        <v>23</v>
      </c>
      <c r="E381" s="18" t="s">
        <v>384</v>
      </c>
      <c r="F381" s="23" t="s">
        <v>129</v>
      </c>
      <c r="G381" s="5" t="s">
        <v>15</v>
      </c>
      <c r="H381" s="21">
        <v>4508.8500000000004</v>
      </c>
    </row>
    <row r="382" spans="2:8" s="4" customFormat="1" ht="30" customHeight="1" x14ac:dyDescent="0.2">
      <c r="B382" s="17" t="s">
        <v>383</v>
      </c>
      <c r="C382" s="11">
        <v>42884</v>
      </c>
      <c r="D382" s="12">
        <v>129</v>
      </c>
      <c r="E382" s="18" t="s">
        <v>384</v>
      </c>
      <c r="F382" s="23" t="s">
        <v>129</v>
      </c>
      <c r="G382" s="5" t="s">
        <v>15</v>
      </c>
      <c r="H382" s="21">
        <v>4508.8500000000004</v>
      </c>
    </row>
    <row r="383" spans="2:8" s="4" customFormat="1" ht="30" customHeight="1" x14ac:dyDescent="0.2">
      <c r="B383" s="17" t="s">
        <v>383</v>
      </c>
      <c r="C383" s="11">
        <v>42893</v>
      </c>
      <c r="D383" s="12">
        <v>218</v>
      </c>
      <c r="E383" s="18" t="s">
        <v>384</v>
      </c>
      <c r="F383" s="23" t="s">
        <v>129</v>
      </c>
      <c r="G383" s="5" t="s">
        <v>15</v>
      </c>
      <c r="H383" s="21">
        <v>24439.4</v>
      </c>
    </row>
    <row r="384" spans="2:8" s="4" customFormat="1" ht="30" customHeight="1" x14ac:dyDescent="0.2">
      <c r="B384" s="17" t="s">
        <v>383</v>
      </c>
      <c r="C384" s="11">
        <v>42956</v>
      </c>
      <c r="D384" s="12">
        <v>17</v>
      </c>
      <c r="E384" s="18" t="s">
        <v>384</v>
      </c>
      <c r="F384" s="23" t="s">
        <v>129</v>
      </c>
      <c r="G384" s="5" t="s">
        <v>15</v>
      </c>
      <c r="H384" s="21">
        <v>3027.47</v>
      </c>
    </row>
    <row r="385" spans="2:8" s="4" customFormat="1" ht="30" customHeight="1" x14ac:dyDescent="0.2">
      <c r="B385" s="17" t="s">
        <v>383</v>
      </c>
      <c r="C385" s="11">
        <v>43047</v>
      </c>
      <c r="D385" s="12">
        <v>165</v>
      </c>
      <c r="E385" s="18" t="s">
        <v>384</v>
      </c>
      <c r="F385" s="23" t="s">
        <v>129</v>
      </c>
      <c r="G385" s="5" t="s">
        <v>15</v>
      </c>
      <c r="H385" s="21">
        <v>28269.15</v>
      </c>
    </row>
    <row r="386" spans="2:8" s="4" customFormat="1" ht="30" customHeight="1" x14ac:dyDescent="0.2">
      <c r="B386" s="17" t="s">
        <v>383</v>
      </c>
      <c r="C386" s="11">
        <v>43047</v>
      </c>
      <c r="D386" s="12">
        <v>166</v>
      </c>
      <c r="E386" s="18" t="s">
        <v>384</v>
      </c>
      <c r="F386" s="23" t="s">
        <v>129</v>
      </c>
      <c r="G386" s="5" t="s">
        <v>15</v>
      </c>
      <c r="H386" s="21">
        <v>7017.5</v>
      </c>
    </row>
    <row r="387" spans="2:8" s="4" customFormat="1" ht="30" customHeight="1" x14ac:dyDescent="0.2">
      <c r="B387" s="17" t="s">
        <v>383</v>
      </c>
      <c r="C387" s="11">
        <v>43072</v>
      </c>
      <c r="D387" s="12">
        <v>167</v>
      </c>
      <c r="E387" s="18" t="s">
        <v>384</v>
      </c>
      <c r="F387" s="23" t="s">
        <v>129</v>
      </c>
      <c r="G387" s="5" t="s">
        <v>15</v>
      </c>
      <c r="H387" s="21">
        <v>20001.54</v>
      </c>
    </row>
    <row r="388" spans="2:8" s="4" customFormat="1" ht="30" customHeight="1" x14ac:dyDescent="0.2">
      <c r="B388" s="17" t="s">
        <v>92</v>
      </c>
      <c r="C388" s="11">
        <v>42753</v>
      </c>
      <c r="D388" s="12">
        <v>194</v>
      </c>
      <c r="E388" s="18" t="s">
        <v>31</v>
      </c>
      <c r="F388" s="23" t="s">
        <v>129</v>
      </c>
      <c r="G388" s="5" t="s">
        <v>6</v>
      </c>
      <c r="H388" s="21">
        <v>440</v>
      </c>
    </row>
    <row r="389" spans="2:8" s="4" customFormat="1" ht="30" customHeight="1" x14ac:dyDescent="0.2">
      <c r="B389" s="17" t="s">
        <v>92</v>
      </c>
      <c r="C389" s="11">
        <v>42766</v>
      </c>
      <c r="D389" s="12">
        <v>2</v>
      </c>
      <c r="E389" s="18" t="s">
        <v>67</v>
      </c>
      <c r="F389" s="23" t="s">
        <v>129</v>
      </c>
      <c r="G389" s="5" t="s">
        <v>6</v>
      </c>
      <c r="H389" s="21">
        <v>110</v>
      </c>
    </row>
    <row r="390" spans="2:8" s="4" customFormat="1" ht="30" customHeight="1" x14ac:dyDescent="0.2">
      <c r="B390" s="17" t="s">
        <v>92</v>
      </c>
      <c r="C390" s="11">
        <v>42825</v>
      </c>
      <c r="D390" s="12">
        <v>25</v>
      </c>
      <c r="E390" s="18" t="s">
        <v>67</v>
      </c>
      <c r="F390" s="23" t="s">
        <v>129</v>
      </c>
      <c r="G390" s="5" t="s">
        <v>6</v>
      </c>
      <c r="H390" s="21">
        <v>220</v>
      </c>
    </row>
    <row r="391" spans="2:8" s="4" customFormat="1" ht="30" customHeight="1" x14ac:dyDescent="0.2">
      <c r="B391" s="17" t="s">
        <v>92</v>
      </c>
      <c r="C391" s="11">
        <v>42879</v>
      </c>
      <c r="D391" s="12">
        <v>138</v>
      </c>
      <c r="E391" s="18" t="s">
        <v>156</v>
      </c>
      <c r="F391" s="23" t="s">
        <v>129</v>
      </c>
      <c r="G391" s="5" t="s">
        <v>6</v>
      </c>
      <c r="H391" s="21">
        <v>220</v>
      </c>
    </row>
    <row r="392" spans="2:8" s="4" customFormat="1" ht="30" customHeight="1" x14ac:dyDescent="0.2">
      <c r="B392" s="17" t="s">
        <v>92</v>
      </c>
      <c r="C392" s="11">
        <v>42913</v>
      </c>
      <c r="D392" s="12">
        <v>195</v>
      </c>
      <c r="E392" s="18" t="s">
        <v>290</v>
      </c>
      <c r="F392" s="23" t="s">
        <v>129</v>
      </c>
      <c r="G392" s="5" t="s">
        <v>145</v>
      </c>
      <c r="H392" s="21">
        <v>3700</v>
      </c>
    </row>
    <row r="393" spans="2:8" s="4" customFormat="1" ht="30" customHeight="1" x14ac:dyDescent="0.2">
      <c r="B393" s="17" t="s">
        <v>93</v>
      </c>
      <c r="C393" s="11">
        <v>42754</v>
      </c>
      <c r="D393" s="12">
        <v>316</v>
      </c>
      <c r="E393" s="18" t="s">
        <v>385</v>
      </c>
      <c r="F393" s="23" t="s">
        <v>129</v>
      </c>
      <c r="G393" s="5" t="s">
        <v>6</v>
      </c>
      <c r="H393" s="21">
        <v>5390.01</v>
      </c>
    </row>
    <row r="394" spans="2:8" s="4" customFormat="1" ht="30" customHeight="1" x14ac:dyDescent="0.2">
      <c r="B394" s="17" t="s">
        <v>93</v>
      </c>
      <c r="C394" s="11">
        <v>42754</v>
      </c>
      <c r="D394" s="12">
        <v>317</v>
      </c>
      <c r="E394" s="18" t="s">
        <v>385</v>
      </c>
      <c r="F394" s="23" t="s">
        <v>129</v>
      </c>
      <c r="G394" s="5" t="s">
        <v>6</v>
      </c>
      <c r="H394" s="21">
        <v>4871.25</v>
      </c>
    </row>
    <row r="395" spans="2:8" s="4" customFormat="1" ht="30" customHeight="1" x14ac:dyDescent="0.2">
      <c r="B395" s="17" t="s">
        <v>93</v>
      </c>
      <c r="C395" s="11">
        <v>42754</v>
      </c>
      <c r="D395" s="12">
        <v>318</v>
      </c>
      <c r="E395" s="18" t="s">
        <v>385</v>
      </c>
      <c r="F395" s="23" t="s">
        <v>129</v>
      </c>
      <c r="G395" s="5" t="s">
        <v>6</v>
      </c>
      <c r="H395" s="21">
        <v>168</v>
      </c>
    </row>
    <row r="396" spans="2:8" s="4" customFormat="1" ht="30" customHeight="1" x14ac:dyDescent="0.2">
      <c r="B396" s="17" t="s">
        <v>93</v>
      </c>
      <c r="C396" s="11">
        <v>42754</v>
      </c>
      <c r="D396" s="12">
        <v>319</v>
      </c>
      <c r="E396" s="18" t="s">
        <v>385</v>
      </c>
      <c r="F396" s="23" t="s">
        <v>129</v>
      </c>
      <c r="G396" s="5" t="s">
        <v>6</v>
      </c>
      <c r="H396" s="21">
        <v>197.3</v>
      </c>
    </row>
    <row r="397" spans="2:8" s="4" customFormat="1" ht="30" customHeight="1" x14ac:dyDescent="0.2">
      <c r="B397" s="17" t="s">
        <v>93</v>
      </c>
      <c r="C397" s="11">
        <v>42776</v>
      </c>
      <c r="D397" s="12">
        <v>1</v>
      </c>
      <c r="E397" s="18" t="s">
        <v>385</v>
      </c>
      <c r="F397" s="23" t="s">
        <v>129</v>
      </c>
      <c r="G397" s="5" t="s">
        <v>6</v>
      </c>
      <c r="H397" s="21">
        <v>1011.11</v>
      </c>
    </row>
    <row r="398" spans="2:8" s="4" customFormat="1" ht="30" customHeight="1" x14ac:dyDescent="0.2">
      <c r="B398" s="17" t="s">
        <v>93</v>
      </c>
      <c r="C398" s="11">
        <v>42776</v>
      </c>
      <c r="D398" s="12">
        <v>2</v>
      </c>
      <c r="E398" s="18" t="s">
        <v>385</v>
      </c>
      <c r="F398" s="23" t="s">
        <v>129</v>
      </c>
      <c r="G398" s="5" t="s">
        <v>6</v>
      </c>
      <c r="H398" s="21">
        <v>1011.11</v>
      </c>
    </row>
    <row r="399" spans="2:8" s="4" customFormat="1" ht="30" customHeight="1" x14ac:dyDescent="0.2">
      <c r="B399" s="17" t="s">
        <v>93</v>
      </c>
      <c r="C399" s="11">
        <v>42776</v>
      </c>
      <c r="D399" s="12">
        <v>3</v>
      </c>
      <c r="E399" s="18" t="s">
        <v>385</v>
      </c>
      <c r="F399" s="23" t="s">
        <v>129</v>
      </c>
      <c r="G399" s="5" t="s">
        <v>6</v>
      </c>
      <c r="H399" s="21">
        <v>42</v>
      </c>
    </row>
    <row r="400" spans="2:8" s="4" customFormat="1" ht="30" customHeight="1" x14ac:dyDescent="0.2">
      <c r="B400" s="17" t="s">
        <v>93</v>
      </c>
      <c r="C400" s="11">
        <v>42776</v>
      </c>
      <c r="D400" s="12">
        <v>4</v>
      </c>
      <c r="E400" s="18" t="s">
        <v>385</v>
      </c>
      <c r="F400" s="23" t="s">
        <v>129</v>
      </c>
      <c r="G400" s="5" t="s">
        <v>6</v>
      </c>
      <c r="H400" s="21">
        <v>56.7</v>
      </c>
    </row>
    <row r="401" spans="2:8" s="4" customFormat="1" ht="30" customHeight="1" x14ac:dyDescent="0.2">
      <c r="B401" s="17" t="s">
        <v>93</v>
      </c>
      <c r="C401" s="11">
        <v>42807</v>
      </c>
      <c r="D401" s="12">
        <v>22</v>
      </c>
      <c r="E401" s="18" t="s">
        <v>385</v>
      </c>
      <c r="F401" s="23" t="s">
        <v>129</v>
      </c>
      <c r="G401" s="5" t="s">
        <v>6</v>
      </c>
      <c r="H401" s="21">
        <v>484.6</v>
      </c>
    </row>
    <row r="402" spans="2:8" s="4" customFormat="1" ht="30" customHeight="1" x14ac:dyDescent="0.2">
      <c r="B402" s="17" t="s">
        <v>93</v>
      </c>
      <c r="C402" s="11">
        <v>42807</v>
      </c>
      <c r="D402" s="12">
        <v>23</v>
      </c>
      <c r="E402" s="18" t="s">
        <v>385</v>
      </c>
      <c r="F402" s="23" t="s">
        <v>129</v>
      </c>
      <c r="G402" s="5" t="s">
        <v>6</v>
      </c>
      <c r="H402" s="21">
        <v>477.3</v>
      </c>
    </row>
    <row r="403" spans="2:8" s="4" customFormat="1" ht="30" customHeight="1" x14ac:dyDescent="0.2">
      <c r="B403" s="17" t="s">
        <v>93</v>
      </c>
      <c r="C403" s="11">
        <v>42807</v>
      </c>
      <c r="D403" s="12">
        <v>24</v>
      </c>
      <c r="E403" s="18" t="s">
        <v>385</v>
      </c>
      <c r="F403" s="23" t="s">
        <v>129</v>
      </c>
      <c r="G403" s="5" t="s">
        <v>6</v>
      </c>
      <c r="H403" s="21">
        <v>84</v>
      </c>
    </row>
    <row r="404" spans="2:8" s="4" customFormat="1" ht="30" customHeight="1" x14ac:dyDescent="0.2">
      <c r="B404" s="17" t="s">
        <v>93</v>
      </c>
      <c r="C404" s="11">
        <v>42807</v>
      </c>
      <c r="D404" s="12">
        <v>25</v>
      </c>
      <c r="E404" s="18" t="s">
        <v>385</v>
      </c>
      <c r="F404" s="23" t="s">
        <v>129</v>
      </c>
      <c r="G404" s="5" t="s">
        <v>6</v>
      </c>
      <c r="H404" s="21">
        <v>92.12</v>
      </c>
    </row>
    <row r="405" spans="2:8" s="4" customFormat="1" ht="30" customHeight="1" x14ac:dyDescent="0.2">
      <c r="B405" s="17" t="s">
        <v>93</v>
      </c>
      <c r="C405" s="11">
        <v>42853</v>
      </c>
      <c r="D405" s="12">
        <v>212</v>
      </c>
      <c r="E405" s="18" t="s">
        <v>385</v>
      </c>
      <c r="F405" s="23" t="s">
        <v>129</v>
      </c>
      <c r="G405" s="5" t="s">
        <v>6</v>
      </c>
      <c r="H405" s="21">
        <v>1973.75</v>
      </c>
    </row>
    <row r="406" spans="2:8" s="4" customFormat="1" ht="30" customHeight="1" x14ac:dyDescent="0.2">
      <c r="B406" s="17" t="s">
        <v>93</v>
      </c>
      <c r="C406" s="11">
        <v>42863</v>
      </c>
      <c r="D406" s="12">
        <v>151</v>
      </c>
      <c r="E406" s="18" t="s">
        <v>385</v>
      </c>
      <c r="F406" s="23" t="s">
        <v>129</v>
      </c>
      <c r="G406" s="5" t="s">
        <v>6</v>
      </c>
      <c r="H406" s="21">
        <v>19.84</v>
      </c>
    </row>
    <row r="407" spans="2:8" s="4" customFormat="1" ht="30" customHeight="1" x14ac:dyDescent="0.2">
      <c r="B407" s="17" t="s">
        <v>93</v>
      </c>
      <c r="C407" s="11">
        <v>42863</v>
      </c>
      <c r="D407" s="12">
        <v>209</v>
      </c>
      <c r="E407" s="18" t="s">
        <v>385</v>
      </c>
      <c r="F407" s="23" t="s">
        <v>129</v>
      </c>
      <c r="G407" s="5" t="s">
        <v>6</v>
      </c>
      <c r="H407" s="21">
        <v>551.63</v>
      </c>
    </row>
    <row r="408" spans="2:8" s="4" customFormat="1" ht="30" customHeight="1" x14ac:dyDescent="0.2">
      <c r="B408" s="17" t="s">
        <v>93</v>
      </c>
      <c r="C408" s="11">
        <v>42863</v>
      </c>
      <c r="D408" s="12">
        <v>210</v>
      </c>
      <c r="E408" s="18" t="s">
        <v>385</v>
      </c>
      <c r="F408" s="23" t="s">
        <v>129</v>
      </c>
      <c r="G408" s="5" t="s">
        <v>6</v>
      </c>
      <c r="H408" s="21">
        <v>358.12</v>
      </c>
    </row>
    <row r="409" spans="2:8" s="4" customFormat="1" ht="30" customHeight="1" x14ac:dyDescent="0.2">
      <c r="B409" s="17" t="s">
        <v>93</v>
      </c>
      <c r="C409" s="11">
        <v>42863</v>
      </c>
      <c r="D409" s="12">
        <v>211</v>
      </c>
      <c r="E409" s="18" t="s">
        <v>385</v>
      </c>
      <c r="F409" s="23" t="s">
        <v>129</v>
      </c>
      <c r="G409" s="5" t="s">
        <v>6</v>
      </c>
      <c r="H409" s="21">
        <v>21</v>
      </c>
    </row>
    <row r="410" spans="2:8" s="4" customFormat="1" ht="30" customHeight="1" x14ac:dyDescent="0.2">
      <c r="B410" s="17" t="s">
        <v>93</v>
      </c>
      <c r="C410" s="11">
        <v>42879</v>
      </c>
      <c r="D410" s="12">
        <v>148</v>
      </c>
      <c r="E410" s="18" t="s">
        <v>385</v>
      </c>
      <c r="F410" s="23" t="s">
        <v>129</v>
      </c>
      <c r="G410" s="5" t="s">
        <v>6</v>
      </c>
      <c r="H410" s="21">
        <v>719.07</v>
      </c>
    </row>
    <row r="411" spans="2:8" s="4" customFormat="1" ht="30" customHeight="1" x14ac:dyDescent="0.2">
      <c r="B411" s="17" t="s">
        <v>93</v>
      </c>
      <c r="C411" s="11">
        <v>42879</v>
      </c>
      <c r="D411" s="12">
        <v>149</v>
      </c>
      <c r="E411" s="18" t="s">
        <v>385</v>
      </c>
      <c r="F411" s="23" t="s">
        <v>129</v>
      </c>
      <c r="G411" s="5" t="s">
        <v>6</v>
      </c>
      <c r="H411" s="21">
        <v>652.94000000000005</v>
      </c>
    </row>
    <row r="412" spans="2:8" s="4" customFormat="1" ht="30" customHeight="1" x14ac:dyDescent="0.2">
      <c r="B412" s="17" t="s">
        <v>93</v>
      </c>
      <c r="C412" s="11">
        <v>42879</v>
      </c>
      <c r="D412" s="12">
        <v>150</v>
      </c>
      <c r="E412" s="18" t="s">
        <v>385</v>
      </c>
      <c r="F412" s="23" t="s">
        <v>129</v>
      </c>
      <c r="G412" s="5" t="s">
        <v>6</v>
      </c>
      <c r="H412" s="21">
        <v>21</v>
      </c>
    </row>
    <row r="413" spans="2:8" s="4" customFormat="1" ht="30" customHeight="1" x14ac:dyDescent="0.2">
      <c r="B413" s="17" t="s">
        <v>93</v>
      </c>
      <c r="C413" s="11">
        <v>42898</v>
      </c>
      <c r="D413" s="12">
        <v>269</v>
      </c>
      <c r="E413" s="18" t="s">
        <v>385</v>
      </c>
      <c r="F413" s="23" t="s">
        <v>129</v>
      </c>
      <c r="G413" s="5" t="s">
        <v>6</v>
      </c>
      <c r="H413" s="21">
        <v>336.25</v>
      </c>
    </row>
    <row r="414" spans="2:8" s="4" customFormat="1" ht="30" customHeight="1" x14ac:dyDescent="0.2">
      <c r="B414" s="17" t="s">
        <v>93</v>
      </c>
      <c r="C414" s="11">
        <v>42898</v>
      </c>
      <c r="D414" s="12">
        <v>270</v>
      </c>
      <c r="E414" s="18" t="s">
        <v>385</v>
      </c>
      <c r="F414" s="23" t="s">
        <v>129</v>
      </c>
      <c r="G414" s="5" t="s">
        <v>6</v>
      </c>
      <c r="H414" s="21">
        <v>297.64</v>
      </c>
    </row>
    <row r="415" spans="2:8" s="4" customFormat="1" ht="30" customHeight="1" x14ac:dyDescent="0.2">
      <c r="B415" s="17" t="s">
        <v>93</v>
      </c>
      <c r="C415" s="11">
        <v>42992</v>
      </c>
      <c r="D415" s="12">
        <v>361</v>
      </c>
      <c r="E415" s="18" t="s">
        <v>385</v>
      </c>
      <c r="F415" s="23" t="s">
        <v>129</v>
      </c>
      <c r="G415" s="5" t="s">
        <v>6</v>
      </c>
      <c r="H415" s="21">
        <v>21.78</v>
      </c>
    </row>
    <row r="416" spans="2:8" s="4" customFormat="1" ht="30" customHeight="1" x14ac:dyDescent="0.2">
      <c r="B416" s="17" t="s">
        <v>93</v>
      </c>
      <c r="C416" s="11">
        <v>42992</v>
      </c>
      <c r="D416" s="12">
        <v>362</v>
      </c>
      <c r="E416" s="18" t="s">
        <v>385</v>
      </c>
      <c r="F416" s="23" t="s">
        <v>129</v>
      </c>
      <c r="G416" s="5" t="s">
        <v>6</v>
      </c>
      <c r="H416" s="21">
        <v>38.42</v>
      </c>
    </row>
    <row r="417" spans="2:8" s="4" customFormat="1" ht="30" customHeight="1" x14ac:dyDescent="0.2">
      <c r="B417" s="17" t="s">
        <v>93</v>
      </c>
      <c r="C417" s="11">
        <v>43017</v>
      </c>
      <c r="D417" s="12">
        <v>369</v>
      </c>
      <c r="E417" s="18" t="s">
        <v>385</v>
      </c>
      <c r="F417" s="23" t="s">
        <v>129</v>
      </c>
      <c r="G417" s="5" t="s">
        <v>6</v>
      </c>
      <c r="H417" s="21">
        <v>116.48</v>
      </c>
    </row>
    <row r="418" spans="2:8" s="4" customFormat="1" ht="30" customHeight="1" x14ac:dyDescent="0.2">
      <c r="B418" s="17" t="s">
        <v>93</v>
      </c>
      <c r="C418" s="11">
        <v>43017</v>
      </c>
      <c r="D418" s="12">
        <v>370</v>
      </c>
      <c r="E418" s="18" t="s">
        <v>385</v>
      </c>
      <c r="F418" s="23" t="s">
        <v>129</v>
      </c>
      <c r="G418" s="5" t="s">
        <v>6</v>
      </c>
      <c r="H418" s="21">
        <v>107.75</v>
      </c>
    </row>
    <row r="419" spans="2:8" s="4" customFormat="1" ht="30" customHeight="1" x14ac:dyDescent="0.2">
      <c r="B419" s="17" t="s">
        <v>93</v>
      </c>
      <c r="C419" s="11">
        <v>43083</v>
      </c>
      <c r="D419" s="12">
        <v>387</v>
      </c>
      <c r="E419" s="18" t="s">
        <v>385</v>
      </c>
      <c r="F419" s="23" t="s">
        <v>129</v>
      </c>
      <c r="G419" s="5" t="s">
        <v>6</v>
      </c>
      <c r="H419" s="21">
        <v>126.12</v>
      </c>
    </row>
    <row r="420" spans="2:8" s="4" customFormat="1" ht="30" customHeight="1" x14ac:dyDescent="0.2">
      <c r="B420" s="17" t="s">
        <v>93</v>
      </c>
      <c r="C420" s="11">
        <v>43083</v>
      </c>
      <c r="D420" s="12">
        <v>388</v>
      </c>
      <c r="E420" s="18" t="s">
        <v>385</v>
      </c>
      <c r="F420" s="23" t="s">
        <v>129</v>
      </c>
      <c r="G420" s="5" t="s">
        <v>6</v>
      </c>
      <c r="H420" s="21">
        <v>172.89</v>
      </c>
    </row>
    <row r="421" spans="2:8" s="4" customFormat="1" ht="30" customHeight="1" x14ac:dyDescent="0.2">
      <c r="B421" s="17" t="s">
        <v>388</v>
      </c>
      <c r="C421" s="11">
        <v>42794</v>
      </c>
      <c r="D421" s="12">
        <v>15</v>
      </c>
      <c r="E421" s="18" t="s">
        <v>68</v>
      </c>
      <c r="F421" s="23" t="s">
        <v>129</v>
      </c>
      <c r="G421" s="5" t="s">
        <v>6</v>
      </c>
      <c r="H421" s="21">
        <v>4200</v>
      </c>
    </row>
    <row r="422" spans="2:8" s="4" customFormat="1" ht="30" customHeight="1" x14ac:dyDescent="0.2">
      <c r="B422" s="17" t="s">
        <v>388</v>
      </c>
      <c r="C422" s="11">
        <v>43089</v>
      </c>
      <c r="D422" s="12">
        <v>239</v>
      </c>
      <c r="E422" s="18" t="s">
        <v>68</v>
      </c>
      <c r="F422" s="23" t="s">
        <v>129</v>
      </c>
      <c r="G422" s="5" t="s">
        <v>6</v>
      </c>
      <c r="H422" s="21">
        <v>715</v>
      </c>
    </row>
    <row r="423" spans="2:8" s="4" customFormat="1" ht="30" customHeight="1" x14ac:dyDescent="0.2">
      <c r="B423" s="17" t="s">
        <v>388</v>
      </c>
      <c r="C423" s="11">
        <v>43089</v>
      </c>
      <c r="D423" s="12">
        <v>240</v>
      </c>
      <c r="E423" s="18" t="s">
        <v>68</v>
      </c>
      <c r="F423" s="23" t="s">
        <v>129</v>
      </c>
      <c r="G423" s="5" t="s">
        <v>6</v>
      </c>
      <c r="H423" s="21">
        <v>3123.34</v>
      </c>
    </row>
    <row r="424" spans="2:8" s="4" customFormat="1" ht="30" customHeight="1" x14ac:dyDescent="0.2">
      <c r="B424" s="17" t="s">
        <v>114</v>
      </c>
      <c r="C424" s="11">
        <v>42761</v>
      </c>
      <c r="D424" s="12">
        <v>2</v>
      </c>
      <c r="E424" s="18" t="s">
        <v>42</v>
      </c>
      <c r="F424" s="23" t="s">
        <v>129</v>
      </c>
      <c r="G424" s="5" t="s">
        <v>6</v>
      </c>
      <c r="H424" s="21">
        <v>1716.9</v>
      </c>
    </row>
    <row r="425" spans="2:8" s="4" customFormat="1" ht="30" customHeight="1" x14ac:dyDescent="0.2">
      <c r="B425" s="17" t="s">
        <v>114</v>
      </c>
      <c r="C425" s="11">
        <v>42873</v>
      </c>
      <c r="D425" s="12">
        <v>180</v>
      </c>
      <c r="E425" s="18" t="s">
        <v>42</v>
      </c>
      <c r="F425" s="23" t="s">
        <v>129</v>
      </c>
      <c r="G425" s="5" t="s">
        <v>6</v>
      </c>
      <c r="H425" s="21">
        <v>1920.57</v>
      </c>
    </row>
    <row r="426" spans="2:8" s="4" customFormat="1" ht="30" customHeight="1" x14ac:dyDescent="0.2">
      <c r="B426" s="17" t="s">
        <v>114</v>
      </c>
      <c r="C426" s="11">
        <v>42940</v>
      </c>
      <c r="D426" s="12">
        <v>13</v>
      </c>
      <c r="E426" s="18" t="s">
        <v>291</v>
      </c>
      <c r="F426" s="23" t="s">
        <v>129</v>
      </c>
      <c r="G426" s="5" t="s">
        <v>6</v>
      </c>
      <c r="H426" s="21">
        <v>1610.66</v>
      </c>
    </row>
    <row r="427" spans="2:8" s="4" customFormat="1" ht="30" customHeight="1" x14ac:dyDescent="0.2">
      <c r="B427" s="17" t="s">
        <v>114</v>
      </c>
      <c r="C427" s="11">
        <v>43017</v>
      </c>
      <c r="D427" s="12">
        <v>104</v>
      </c>
      <c r="E427" s="18" t="s">
        <v>389</v>
      </c>
      <c r="F427" s="23" t="s">
        <v>129</v>
      </c>
      <c r="G427" s="5" t="s">
        <v>6</v>
      </c>
      <c r="H427" s="21">
        <v>1728.88</v>
      </c>
    </row>
    <row r="428" spans="2:8" s="4" customFormat="1" ht="30" customHeight="1" x14ac:dyDescent="0.2">
      <c r="B428" s="17" t="s">
        <v>157</v>
      </c>
      <c r="C428" s="11">
        <v>42872</v>
      </c>
      <c r="D428" s="12">
        <v>251</v>
      </c>
      <c r="E428" s="18" t="s">
        <v>158</v>
      </c>
      <c r="F428" s="23" t="s">
        <v>129</v>
      </c>
      <c r="G428" s="5" t="s">
        <v>6</v>
      </c>
      <c r="H428" s="21">
        <v>480</v>
      </c>
    </row>
    <row r="429" spans="2:8" s="4" customFormat="1" ht="30" customHeight="1" x14ac:dyDescent="0.2">
      <c r="B429" s="17" t="s">
        <v>391</v>
      </c>
      <c r="C429" s="11">
        <v>42761</v>
      </c>
      <c r="D429" s="12">
        <v>1</v>
      </c>
      <c r="E429" s="18" t="s">
        <v>390</v>
      </c>
      <c r="F429" s="23" t="s">
        <v>129</v>
      </c>
      <c r="G429" s="5" t="s">
        <v>6</v>
      </c>
      <c r="H429" s="21">
        <v>720</v>
      </c>
    </row>
    <row r="430" spans="2:8" s="4" customFormat="1" ht="30" customHeight="1" x14ac:dyDescent="0.2">
      <c r="B430" s="17" t="s">
        <v>391</v>
      </c>
      <c r="C430" s="11">
        <v>42853</v>
      </c>
      <c r="D430" s="12">
        <v>184</v>
      </c>
      <c r="E430" s="18" t="s">
        <v>390</v>
      </c>
      <c r="F430" s="23" t="s">
        <v>129</v>
      </c>
      <c r="G430" s="5" t="s">
        <v>6</v>
      </c>
      <c r="H430" s="21">
        <v>590</v>
      </c>
    </row>
    <row r="431" spans="2:8" s="4" customFormat="1" ht="30" customHeight="1" x14ac:dyDescent="0.2">
      <c r="B431" s="17" t="s">
        <v>391</v>
      </c>
      <c r="C431" s="11">
        <v>42913</v>
      </c>
      <c r="D431" s="12">
        <v>282</v>
      </c>
      <c r="E431" s="18" t="s">
        <v>390</v>
      </c>
      <c r="F431" s="23" t="s">
        <v>129</v>
      </c>
      <c r="G431" s="5" t="s">
        <v>6</v>
      </c>
      <c r="H431" s="21">
        <v>730</v>
      </c>
    </row>
    <row r="432" spans="2:8" s="4" customFormat="1" ht="30" customHeight="1" x14ac:dyDescent="0.2">
      <c r="B432" s="17" t="s">
        <v>391</v>
      </c>
      <c r="C432" s="11">
        <v>42956</v>
      </c>
      <c r="D432" s="12">
        <v>351</v>
      </c>
      <c r="E432" s="18" t="s">
        <v>390</v>
      </c>
      <c r="F432" s="23" t="s">
        <v>129</v>
      </c>
      <c r="G432" s="5" t="s">
        <v>6</v>
      </c>
      <c r="H432" s="21">
        <v>2080</v>
      </c>
    </row>
    <row r="433" spans="2:9" s="4" customFormat="1" ht="30" customHeight="1" x14ac:dyDescent="0.2">
      <c r="B433" s="17" t="s">
        <v>391</v>
      </c>
      <c r="C433" s="11">
        <v>42978</v>
      </c>
      <c r="D433" s="12">
        <v>350</v>
      </c>
      <c r="E433" s="18" t="s">
        <v>390</v>
      </c>
      <c r="F433" s="23" t="s">
        <v>129</v>
      </c>
      <c r="G433" s="5" t="s">
        <v>6</v>
      </c>
      <c r="H433" s="21">
        <v>690</v>
      </c>
    </row>
    <row r="434" spans="2:9" s="4" customFormat="1" ht="30" customHeight="1" x14ac:dyDescent="0.2">
      <c r="B434" s="17" t="s">
        <v>391</v>
      </c>
      <c r="C434" s="11">
        <v>43003</v>
      </c>
      <c r="D434" s="12">
        <v>359</v>
      </c>
      <c r="E434" s="18" t="s">
        <v>390</v>
      </c>
      <c r="F434" s="23" t="s">
        <v>129</v>
      </c>
      <c r="G434" s="5" t="s">
        <v>6</v>
      </c>
      <c r="H434" s="21">
        <v>717.6</v>
      </c>
    </row>
    <row r="435" spans="2:9" s="4" customFormat="1" ht="30" customHeight="1" x14ac:dyDescent="0.2">
      <c r="B435" s="17" t="s">
        <v>391</v>
      </c>
      <c r="C435" s="11">
        <v>43089</v>
      </c>
      <c r="D435" s="12">
        <v>227</v>
      </c>
      <c r="E435" s="18" t="s">
        <v>390</v>
      </c>
      <c r="F435" s="23" t="s">
        <v>129</v>
      </c>
      <c r="G435" s="5" t="s">
        <v>6</v>
      </c>
      <c r="H435" s="21">
        <v>1508</v>
      </c>
    </row>
    <row r="436" spans="2:9" s="4" customFormat="1" ht="30" customHeight="1" x14ac:dyDescent="0.2">
      <c r="B436" s="17" t="s">
        <v>392</v>
      </c>
      <c r="C436" s="11">
        <v>42984</v>
      </c>
      <c r="D436" s="12">
        <v>360</v>
      </c>
      <c r="E436" s="18" t="s">
        <v>393</v>
      </c>
      <c r="F436" s="23" t="s">
        <v>129</v>
      </c>
      <c r="G436" s="5" t="s">
        <v>6</v>
      </c>
      <c r="H436" s="21">
        <v>366</v>
      </c>
    </row>
    <row r="437" spans="2:9" s="4" customFormat="1" ht="30" customHeight="1" x14ac:dyDescent="0.2">
      <c r="B437" s="17" t="s">
        <v>94</v>
      </c>
      <c r="C437" s="11">
        <v>42753</v>
      </c>
      <c r="D437" s="12">
        <v>303719</v>
      </c>
      <c r="E437" s="18" t="s">
        <v>394</v>
      </c>
      <c r="F437" s="23" t="s">
        <v>129</v>
      </c>
      <c r="G437" s="5" t="s">
        <v>6</v>
      </c>
      <c r="H437" s="21">
        <v>89962.55</v>
      </c>
    </row>
    <row r="438" spans="2:9" s="4" customFormat="1" ht="30" customHeight="1" x14ac:dyDescent="0.2">
      <c r="B438" s="17" t="s">
        <v>94</v>
      </c>
      <c r="C438" s="11">
        <v>42766</v>
      </c>
      <c r="D438" s="12">
        <v>7761</v>
      </c>
      <c r="E438" s="18" t="s">
        <v>394</v>
      </c>
      <c r="F438" s="23" t="s">
        <v>129</v>
      </c>
      <c r="G438" s="5" t="s">
        <v>6</v>
      </c>
      <c r="H438" s="21">
        <v>132043.75</v>
      </c>
    </row>
    <row r="439" spans="2:9" s="4" customFormat="1" ht="30" customHeight="1" x14ac:dyDescent="0.2">
      <c r="B439" s="17" t="s">
        <v>94</v>
      </c>
      <c r="C439" s="11">
        <v>42773</v>
      </c>
      <c r="D439" s="12">
        <v>341147</v>
      </c>
      <c r="E439" s="18" t="s">
        <v>394</v>
      </c>
      <c r="F439" s="23" t="s">
        <v>129</v>
      </c>
      <c r="G439" s="5" t="s">
        <v>6</v>
      </c>
      <c r="H439" s="21">
        <v>155129.04999999999</v>
      </c>
    </row>
    <row r="440" spans="2:9" s="4" customFormat="1" ht="30" customHeight="1" x14ac:dyDescent="0.2">
      <c r="B440" s="17" t="s">
        <v>94</v>
      </c>
      <c r="C440" s="11">
        <v>42794</v>
      </c>
      <c r="D440" s="12">
        <v>50535</v>
      </c>
      <c r="E440" s="18" t="s">
        <v>394</v>
      </c>
      <c r="F440" s="23" t="s">
        <v>129</v>
      </c>
      <c r="G440" s="5" t="s">
        <v>6</v>
      </c>
      <c r="H440" s="21">
        <v>108158.39999999999</v>
      </c>
    </row>
    <row r="441" spans="2:9" s="4" customFormat="1" ht="30" customHeight="1" x14ac:dyDescent="0.2">
      <c r="B441" s="17" t="s">
        <v>94</v>
      </c>
      <c r="C441" s="11">
        <v>42963</v>
      </c>
      <c r="D441" s="12">
        <v>293</v>
      </c>
      <c r="E441" s="18" t="s">
        <v>394</v>
      </c>
      <c r="F441" s="23" t="s">
        <v>129</v>
      </c>
      <c r="G441" s="5" t="s">
        <v>6</v>
      </c>
      <c r="H441" s="21">
        <v>114095.1</v>
      </c>
    </row>
    <row r="442" spans="2:9" s="4" customFormat="1" ht="30" customHeight="1" x14ac:dyDescent="0.2">
      <c r="B442" s="17" t="s">
        <v>94</v>
      </c>
      <c r="C442" s="11">
        <v>42963</v>
      </c>
      <c r="D442" s="12">
        <v>294</v>
      </c>
      <c r="E442" s="18" t="s">
        <v>394</v>
      </c>
      <c r="F442" s="23" t="s">
        <v>129</v>
      </c>
      <c r="G442" s="5" t="s">
        <v>6</v>
      </c>
      <c r="H442" s="21">
        <v>124058.15</v>
      </c>
    </row>
    <row r="443" spans="2:9" s="4" customFormat="1" ht="30" customHeight="1" x14ac:dyDescent="0.2">
      <c r="B443" s="17" t="s">
        <v>94</v>
      </c>
      <c r="C443" s="11">
        <v>42984</v>
      </c>
      <c r="D443" s="12">
        <v>313</v>
      </c>
      <c r="E443" s="18" t="s">
        <v>394</v>
      </c>
      <c r="F443" s="23" t="s">
        <v>129</v>
      </c>
      <c r="G443" s="5" t="s">
        <v>6</v>
      </c>
      <c r="H443" s="21">
        <v>1439.65</v>
      </c>
    </row>
    <row r="444" spans="2:9" s="4" customFormat="1" ht="30" customHeight="1" x14ac:dyDescent="0.2">
      <c r="B444" s="17" t="s">
        <v>94</v>
      </c>
      <c r="C444" s="11">
        <v>42984</v>
      </c>
      <c r="D444" s="12">
        <v>312</v>
      </c>
      <c r="E444" s="18" t="s">
        <v>394</v>
      </c>
      <c r="F444" s="23" t="s">
        <v>129</v>
      </c>
      <c r="G444" s="5" t="s">
        <v>6</v>
      </c>
      <c r="H444" s="21">
        <v>119008.85</v>
      </c>
    </row>
    <row r="445" spans="2:9" s="4" customFormat="1" ht="30" customHeight="1" x14ac:dyDescent="0.2">
      <c r="B445" s="17" t="s">
        <v>94</v>
      </c>
      <c r="C445" s="11">
        <v>42984</v>
      </c>
      <c r="D445" s="12">
        <v>311</v>
      </c>
      <c r="E445" s="18" t="s">
        <v>394</v>
      </c>
      <c r="F445" s="23" t="s">
        <v>129</v>
      </c>
      <c r="G445" s="5" t="s">
        <v>6</v>
      </c>
      <c r="H445" s="21">
        <v>172072.4</v>
      </c>
    </row>
    <row r="446" spans="2:9" s="4" customFormat="1" ht="30" customHeight="1" x14ac:dyDescent="0.2">
      <c r="B446" s="17" t="s">
        <v>94</v>
      </c>
      <c r="C446" s="11">
        <v>43034</v>
      </c>
      <c r="D446" s="12">
        <v>368</v>
      </c>
      <c r="E446" s="18" t="s">
        <v>394</v>
      </c>
      <c r="F446" s="23" t="s">
        <v>129</v>
      </c>
      <c r="G446" s="5" t="s">
        <v>6</v>
      </c>
      <c r="H446" s="21">
        <v>3315.02</v>
      </c>
      <c r="I446" s="4" t="s">
        <v>395</v>
      </c>
    </row>
    <row r="447" spans="2:9" s="4" customFormat="1" ht="30" customHeight="1" x14ac:dyDescent="0.2">
      <c r="B447" s="17" t="s">
        <v>94</v>
      </c>
      <c r="C447" s="11">
        <v>43034</v>
      </c>
      <c r="D447" s="12">
        <v>349</v>
      </c>
      <c r="E447" s="18" t="s">
        <v>394</v>
      </c>
      <c r="F447" s="23" t="s">
        <v>129</v>
      </c>
      <c r="G447" s="5" t="s">
        <v>6</v>
      </c>
      <c r="H447" s="21">
        <v>111800.95</v>
      </c>
    </row>
    <row r="448" spans="2:9" s="4" customFormat="1" ht="30" customHeight="1" x14ac:dyDescent="0.2">
      <c r="B448" s="17" t="s">
        <v>94</v>
      </c>
      <c r="C448" s="11">
        <v>43009</v>
      </c>
      <c r="D448" s="12">
        <v>349</v>
      </c>
      <c r="E448" s="18" t="s">
        <v>394</v>
      </c>
      <c r="F448" s="23" t="s">
        <v>129</v>
      </c>
      <c r="G448" s="5" t="s">
        <v>6</v>
      </c>
      <c r="H448" s="21">
        <v>111800.95</v>
      </c>
      <c r="I448" s="4" t="s">
        <v>396</v>
      </c>
    </row>
    <row r="449" spans="2:8" s="4" customFormat="1" ht="30" customHeight="1" x14ac:dyDescent="0.2">
      <c r="B449" s="17" t="s">
        <v>94</v>
      </c>
      <c r="C449" s="11">
        <v>43071</v>
      </c>
      <c r="D449" s="12">
        <v>372</v>
      </c>
      <c r="E449" s="18" t="s">
        <v>394</v>
      </c>
      <c r="F449" s="23" t="s">
        <v>129</v>
      </c>
      <c r="G449" s="5" t="s">
        <v>6</v>
      </c>
      <c r="H449" s="21">
        <v>123748.75</v>
      </c>
    </row>
    <row r="450" spans="2:8" s="4" customFormat="1" ht="30" customHeight="1" x14ac:dyDescent="0.2">
      <c r="B450" s="17" t="s">
        <v>94</v>
      </c>
      <c r="C450" s="11">
        <v>43089</v>
      </c>
      <c r="D450" s="12">
        <v>224</v>
      </c>
      <c r="E450" s="18" t="s">
        <v>394</v>
      </c>
      <c r="F450" s="23" t="s">
        <v>129</v>
      </c>
      <c r="G450" s="5" t="s">
        <v>6</v>
      </c>
      <c r="H450" s="21">
        <v>9794.23</v>
      </c>
    </row>
    <row r="451" spans="2:8" s="4" customFormat="1" ht="30" customHeight="1" x14ac:dyDescent="0.2">
      <c r="B451" s="17" t="s">
        <v>94</v>
      </c>
      <c r="C451" s="11">
        <v>43074</v>
      </c>
      <c r="D451" s="12">
        <v>371</v>
      </c>
      <c r="E451" s="18" t="s">
        <v>394</v>
      </c>
      <c r="F451" s="23" t="s">
        <v>129</v>
      </c>
      <c r="G451" s="5" t="s">
        <v>6</v>
      </c>
      <c r="H451" s="21">
        <v>129544.95</v>
      </c>
    </row>
    <row r="452" spans="2:8" s="4" customFormat="1" ht="30" customHeight="1" x14ac:dyDescent="0.2">
      <c r="B452" s="17" t="s">
        <v>397</v>
      </c>
      <c r="C452" s="11">
        <v>43017</v>
      </c>
      <c r="D452" s="12">
        <v>102</v>
      </c>
      <c r="E452" s="18" t="s">
        <v>168</v>
      </c>
      <c r="F452" s="23" t="s">
        <v>129</v>
      </c>
      <c r="G452" s="5" t="s">
        <v>167</v>
      </c>
      <c r="H452" s="21">
        <v>1095.6500000000001</v>
      </c>
    </row>
    <row r="453" spans="2:8" s="4" customFormat="1" ht="30" customHeight="1" x14ac:dyDescent="0.2">
      <c r="B453" s="17" t="s">
        <v>292</v>
      </c>
      <c r="C453" s="11">
        <v>42913</v>
      </c>
      <c r="D453" s="12">
        <v>284</v>
      </c>
      <c r="E453" s="18" t="s">
        <v>293</v>
      </c>
      <c r="F453" s="23" t="s">
        <v>129</v>
      </c>
      <c r="G453" s="5" t="s">
        <v>145</v>
      </c>
      <c r="H453" s="21">
        <v>403.2</v>
      </c>
    </row>
    <row r="454" spans="2:8" s="4" customFormat="1" ht="30" customHeight="1" x14ac:dyDescent="0.2">
      <c r="B454" s="17" t="s">
        <v>292</v>
      </c>
      <c r="C454" s="11">
        <v>43017</v>
      </c>
      <c r="D454" s="12">
        <v>101</v>
      </c>
      <c r="E454" s="18" t="s">
        <v>398</v>
      </c>
      <c r="F454" s="23" t="s">
        <v>129</v>
      </c>
      <c r="G454" s="5" t="s">
        <v>145</v>
      </c>
      <c r="H454" s="21">
        <v>480</v>
      </c>
    </row>
    <row r="455" spans="2:8" s="4" customFormat="1" ht="30" customHeight="1" x14ac:dyDescent="0.2">
      <c r="B455" s="17" t="s">
        <v>115</v>
      </c>
      <c r="C455" s="11">
        <v>42773</v>
      </c>
      <c r="D455" s="12">
        <v>757</v>
      </c>
      <c r="E455" s="18" t="s">
        <v>69</v>
      </c>
      <c r="F455" s="23" t="s">
        <v>129</v>
      </c>
      <c r="G455" s="5" t="s">
        <v>6</v>
      </c>
      <c r="H455" s="21">
        <v>81.13</v>
      </c>
    </row>
    <row r="456" spans="2:8" s="4" customFormat="1" ht="30" customHeight="1" x14ac:dyDescent="0.2">
      <c r="B456" s="17" t="s">
        <v>294</v>
      </c>
      <c r="C456" s="11">
        <v>42940</v>
      </c>
      <c r="D456" s="12">
        <v>261</v>
      </c>
      <c r="E456" s="18" t="s">
        <v>295</v>
      </c>
      <c r="F456" s="23" t="s">
        <v>129</v>
      </c>
      <c r="G456" s="5" t="s">
        <v>145</v>
      </c>
      <c r="H456" s="21">
        <v>235.6</v>
      </c>
    </row>
    <row r="457" spans="2:8" s="4" customFormat="1" ht="30" customHeight="1" x14ac:dyDescent="0.2">
      <c r="B457" s="17" t="s">
        <v>117</v>
      </c>
      <c r="C457" s="11">
        <v>42753</v>
      </c>
      <c r="D457" s="12">
        <v>1</v>
      </c>
      <c r="E457" s="18" t="s">
        <v>70</v>
      </c>
      <c r="F457" s="23" t="s">
        <v>129</v>
      </c>
      <c r="G457" s="5" t="s">
        <v>6</v>
      </c>
      <c r="H457" s="21">
        <v>342.68</v>
      </c>
    </row>
    <row r="458" spans="2:8" s="4" customFormat="1" ht="30" customHeight="1" x14ac:dyDescent="0.2">
      <c r="B458" s="17" t="s">
        <v>116</v>
      </c>
      <c r="C458" s="11">
        <v>42825</v>
      </c>
      <c r="D458" s="12">
        <v>4</v>
      </c>
      <c r="E458" s="18" t="s">
        <v>417</v>
      </c>
      <c r="F458" s="23" t="s">
        <v>129</v>
      </c>
      <c r="G458" s="25" t="s">
        <v>418</v>
      </c>
      <c r="H458" s="21">
        <v>1188.45</v>
      </c>
    </row>
    <row r="459" spans="2:8" s="4" customFormat="1" ht="30" customHeight="1" x14ac:dyDescent="0.2">
      <c r="B459" s="17" t="s">
        <v>116</v>
      </c>
      <c r="C459" s="11">
        <v>42853</v>
      </c>
      <c r="D459" s="12" t="s">
        <v>419</v>
      </c>
      <c r="E459" s="18" t="s">
        <v>421</v>
      </c>
      <c r="F459" s="23" t="s">
        <v>129</v>
      </c>
      <c r="G459" s="25" t="s">
        <v>418</v>
      </c>
      <c r="H459" s="21">
        <v>1917.74</v>
      </c>
    </row>
    <row r="460" spans="2:8" s="4" customFormat="1" ht="30" customHeight="1" x14ac:dyDescent="0.2">
      <c r="B460" s="17" t="s">
        <v>116</v>
      </c>
      <c r="C460" s="11">
        <v>42873</v>
      </c>
      <c r="D460" s="12" t="s">
        <v>420</v>
      </c>
      <c r="E460" s="18" t="s">
        <v>422</v>
      </c>
      <c r="F460" s="23" t="s">
        <v>129</v>
      </c>
      <c r="G460" s="25" t="s">
        <v>418</v>
      </c>
      <c r="H460" s="21">
        <v>1282.75</v>
      </c>
    </row>
    <row r="461" spans="2:8" s="4" customFormat="1" ht="30" customHeight="1" x14ac:dyDescent="0.2">
      <c r="B461" s="17" t="s">
        <v>116</v>
      </c>
      <c r="C461" s="11">
        <v>42913</v>
      </c>
      <c r="D461" s="12" t="s">
        <v>423</v>
      </c>
      <c r="E461" s="18" t="s">
        <v>424</v>
      </c>
      <c r="F461" s="23" t="s">
        <v>129</v>
      </c>
      <c r="G461" s="25" t="s">
        <v>418</v>
      </c>
      <c r="H461" s="21">
        <v>1506.93</v>
      </c>
    </row>
    <row r="462" spans="2:8" s="4" customFormat="1" ht="30" customHeight="1" x14ac:dyDescent="0.2">
      <c r="B462" s="17" t="s">
        <v>116</v>
      </c>
      <c r="C462" s="11">
        <v>42940</v>
      </c>
      <c r="D462" s="12" t="s">
        <v>425</v>
      </c>
      <c r="E462" s="18" t="s">
        <v>426</v>
      </c>
      <c r="F462" s="23" t="s">
        <v>129</v>
      </c>
      <c r="G462" s="25" t="s">
        <v>418</v>
      </c>
      <c r="H462" s="21">
        <v>1230.99</v>
      </c>
    </row>
    <row r="463" spans="2:8" s="4" customFormat="1" ht="30" customHeight="1" x14ac:dyDescent="0.2">
      <c r="B463" s="17" t="s">
        <v>116</v>
      </c>
      <c r="C463" s="11">
        <v>42978</v>
      </c>
      <c r="D463" s="12" t="s">
        <v>427</v>
      </c>
      <c r="E463" s="18" t="s">
        <v>428</v>
      </c>
      <c r="F463" s="23" t="s">
        <v>129</v>
      </c>
      <c r="G463" s="25" t="s">
        <v>418</v>
      </c>
      <c r="H463" s="21">
        <v>1188.3</v>
      </c>
    </row>
    <row r="464" spans="2:8" s="4" customFormat="1" ht="30" customHeight="1" x14ac:dyDescent="0.2">
      <c r="B464" s="17" t="s">
        <v>116</v>
      </c>
      <c r="C464" s="11">
        <v>43003</v>
      </c>
      <c r="D464" s="12" t="s">
        <v>429</v>
      </c>
      <c r="E464" s="18" t="s">
        <v>416</v>
      </c>
      <c r="F464" s="23" t="s">
        <v>129</v>
      </c>
      <c r="G464" s="25" t="s">
        <v>418</v>
      </c>
      <c r="H464" s="21">
        <v>582.85</v>
      </c>
    </row>
    <row r="465" spans="2:8" s="4" customFormat="1" ht="30" customHeight="1" x14ac:dyDescent="0.2">
      <c r="B465" s="17" t="s">
        <v>116</v>
      </c>
      <c r="C465" s="11">
        <v>43063</v>
      </c>
      <c r="D465" s="12" t="s">
        <v>430</v>
      </c>
      <c r="E465" s="18" t="s">
        <v>431</v>
      </c>
      <c r="F465" s="23" t="s">
        <v>129</v>
      </c>
      <c r="G465" s="25" t="s">
        <v>418</v>
      </c>
      <c r="H465" s="21">
        <v>368.52</v>
      </c>
    </row>
    <row r="466" spans="2:8" s="4" customFormat="1" ht="30" customHeight="1" x14ac:dyDescent="0.2">
      <c r="B466" s="17" t="s">
        <v>95</v>
      </c>
      <c r="C466" s="11">
        <v>42737</v>
      </c>
      <c r="D466" s="12">
        <v>1708</v>
      </c>
      <c r="E466" s="18" t="s">
        <v>32</v>
      </c>
      <c r="F466" s="23" t="s">
        <v>129</v>
      </c>
      <c r="G466" s="5" t="s">
        <v>6</v>
      </c>
      <c r="H466" s="21">
        <v>2810</v>
      </c>
    </row>
    <row r="467" spans="2:8" s="4" customFormat="1" ht="30" customHeight="1" x14ac:dyDescent="0.2">
      <c r="B467" s="17" t="s">
        <v>95</v>
      </c>
      <c r="C467" s="11">
        <v>42766</v>
      </c>
      <c r="D467" s="12">
        <v>1861</v>
      </c>
      <c r="E467" s="18" t="s">
        <v>33</v>
      </c>
      <c r="F467" s="23" t="s">
        <v>129</v>
      </c>
      <c r="G467" s="5" t="s">
        <v>6</v>
      </c>
      <c r="H467" s="21">
        <v>2300</v>
      </c>
    </row>
    <row r="468" spans="2:8" s="4" customFormat="1" ht="30" customHeight="1" x14ac:dyDescent="0.2">
      <c r="B468" s="17" t="s">
        <v>95</v>
      </c>
      <c r="C468" s="11">
        <v>42766</v>
      </c>
      <c r="D468" s="12">
        <v>1895</v>
      </c>
      <c r="E468" s="18" t="s">
        <v>34</v>
      </c>
      <c r="F468" s="23" t="s">
        <v>129</v>
      </c>
      <c r="G468" s="5" t="s">
        <v>6</v>
      </c>
      <c r="H468" s="21">
        <v>320</v>
      </c>
    </row>
    <row r="469" spans="2:8" s="4" customFormat="1" ht="30" customHeight="1" x14ac:dyDescent="0.2">
      <c r="B469" s="17" t="s">
        <v>95</v>
      </c>
      <c r="C469" s="11">
        <v>42794</v>
      </c>
      <c r="D469" s="12">
        <v>323</v>
      </c>
      <c r="E469" s="18" t="s">
        <v>71</v>
      </c>
      <c r="F469" s="23" t="s">
        <v>129</v>
      </c>
      <c r="G469" s="5" t="s">
        <v>6</v>
      </c>
      <c r="H469" s="21">
        <v>2200</v>
      </c>
    </row>
    <row r="470" spans="2:8" s="4" customFormat="1" ht="30" customHeight="1" x14ac:dyDescent="0.2">
      <c r="B470" s="17" t="s">
        <v>95</v>
      </c>
      <c r="C470" s="11">
        <v>42794</v>
      </c>
      <c r="D470" s="12">
        <v>471</v>
      </c>
      <c r="E470" s="18" t="s">
        <v>71</v>
      </c>
      <c r="F470" s="23" t="s">
        <v>129</v>
      </c>
      <c r="G470" s="5" t="s">
        <v>6</v>
      </c>
      <c r="H470" s="21">
        <v>2560</v>
      </c>
    </row>
    <row r="471" spans="2:8" s="4" customFormat="1" ht="30" customHeight="1" x14ac:dyDescent="0.2">
      <c r="B471" s="17" t="s">
        <v>95</v>
      </c>
      <c r="C471" s="11">
        <v>42794</v>
      </c>
      <c r="D471" s="12">
        <v>377</v>
      </c>
      <c r="E471" s="18" t="s">
        <v>71</v>
      </c>
      <c r="F471" s="23" t="s">
        <v>129</v>
      </c>
      <c r="G471" s="5" t="s">
        <v>6</v>
      </c>
      <c r="H471" s="21">
        <v>1780</v>
      </c>
    </row>
    <row r="472" spans="2:8" s="4" customFormat="1" ht="30" customHeight="1" x14ac:dyDescent="0.2">
      <c r="B472" s="17" t="s">
        <v>95</v>
      </c>
      <c r="C472" s="11">
        <v>42886</v>
      </c>
      <c r="D472" s="12" t="s">
        <v>401</v>
      </c>
      <c r="E472" s="18" t="s">
        <v>159</v>
      </c>
      <c r="F472" s="23" t="s">
        <v>129</v>
      </c>
      <c r="G472" s="5" t="s">
        <v>6</v>
      </c>
      <c r="H472" s="21">
        <v>2200</v>
      </c>
    </row>
    <row r="473" spans="2:8" s="4" customFormat="1" ht="30" customHeight="1" x14ac:dyDescent="0.2">
      <c r="B473" s="17" t="s">
        <v>95</v>
      </c>
      <c r="C473" s="11">
        <v>42886</v>
      </c>
      <c r="D473" s="12" t="s">
        <v>402</v>
      </c>
      <c r="E473" s="18" t="s">
        <v>159</v>
      </c>
      <c r="F473" s="23" t="s">
        <v>129</v>
      </c>
      <c r="G473" s="5" t="s">
        <v>6</v>
      </c>
      <c r="H473" s="21">
        <v>1100</v>
      </c>
    </row>
    <row r="474" spans="2:8" s="4" customFormat="1" ht="30" customHeight="1" x14ac:dyDescent="0.2">
      <c r="B474" s="17" t="s">
        <v>95</v>
      </c>
      <c r="C474" s="11">
        <v>42913</v>
      </c>
      <c r="D474" s="12" t="s">
        <v>403</v>
      </c>
      <c r="E474" s="18" t="s">
        <v>298</v>
      </c>
      <c r="F474" s="23" t="s">
        <v>129</v>
      </c>
      <c r="G474" s="5" t="s">
        <v>6</v>
      </c>
      <c r="H474" s="21">
        <v>3400</v>
      </c>
    </row>
    <row r="475" spans="2:8" s="4" customFormat="1" ht="30" customHeight="1" x14ac:dyDescent="0.2">
      <c r="B475" s="17" t="s">
        <v>95</v>
      </c>
      <c r="C475" s="11">
        <v>42947</v>
      </c>
      <c r="D475" s="12" t="s">
        <v>404</v>
      </c>
      <c r="E475" s="18" t="s">
        <v>296</v>
      </c>
      <c r="F475" s="23" t="s">
        <v>129</v>
      </c>
      <c r="G475" s="5" t="s">
        <v>6</v>
      </c>
      <c r="H475" s="21">
        <v>5429</v>
      </c>
    </row>
    <row r="476" spans="2:8" s="4" customFormat="1" ht="30" customHeight="1" x14ac:dyDescent="0.2">
      <c r="B476" s="17" t="s">
        <v>95</v>
      </c>
      <c r="C476" s="11">
        <v>42978</v>
      </c>
      <c r="D476" s="12" t="s">
        <v>405</v>
      </c>
      <c r="E476" s="18" t="s">
        <v>297</v>
      </c>
      <c r="F476" s="23" t="s">
        <v>129</v>
      </c>
      <c r="G476" s="5" t="s">
        <v>6</v>
      </c>
      <c r="H476" s="21">
        <v>5300.9</v>
      </c>
    </row>
    <row r="477" spans="2:8" s="4" customFormat="1" ht="30" customHeight="1" x14ac:dyDescent="0.2">
      <c r="B477" s="17" t="s">
        <v>95</v>
      </c>
      <c r="C477" s="11">
        <v>43010</v>
      </c>
      <c r="D477" s="12" t="s">
        <v>400</v>
      </c>
      <c r="E477" s="18" t="s">
        <v>399</v>
      </c>
      <c r="F477" s="23" t="s">
        <v>129</v>
      </c>
      <c r="G477" s="5" t="s">
        <v>6</v>
      </c>
      <c r="H477" s="21">
        <v>2680</v>
      </c>
    </row>
    <row r="478" spans="2:8" s="4" customFormat="1" ht="30" customHeight="1" x14ac:dyDescent="0.2">
      <c r="B478" s="17" t="s">
        <v>406</v>
      </c>
      <c r="C478" s="11">
        <v>43034</v>
      </c>
      <c r="D478" s="12">
        <v>121</v>
      </c>
      <c r="E478" s="18" t="s">
        <v>407</v>
      </c>
      <c r="F478" s="23" t="s">
        <v>129</v>
      </c>
      <c r="G478" s="5" t="s">
        <v>6</v>
      </c>
      <c r="H478" s="21">
        <v>207.9</v>
      </c>
    </row>
    <row r="479" spans="2:8" s="4" customFormat="1" ht="30" customHeight="1" x14ac:dyDescent="0.2">
      <c r="B479" s="17" t="s">
        <v>408</v>
      </c>
      <c r="C479" s="11">
        <v>43090</v>
      </c>
      <c r="D479" s="12">
        <v>180</v>
      </c>
      <c r="E479" s="18" t="s">
        <v>409</v>
      </c>
      <c r="F479" s="23" t="s">
        <v>129</v>
      </c>
      <c r="G479" s="5" t="s">
        <v>145</v>
      </c>
      <c r="H479" s="21">
        <v>23595.84</v>
      </c>
    </row>
    <row r="480" spans="2:8" s="4" customFormat="1" ht="30" customHeight="1" x14ac:dyDescent="0.2">
      <c r="B480" s="17" t="s">
        <v>410</v>
      </c>
      <c r="C480" s="11">
        <v>43063</v>
      </c>
      <c r="D480" s="12">
        <v>213</v>
      </c>
      <c r="E480" s="18" t="s">
        <v>411</v>
      </c>
      <c r="F480" s="23" t="s">
        <v>129</v>
      </c>
      <c r="G480" s="5" t="s">
        <v>6</v>
      </c>
      <c r="H480" s="21">
        <v>1775</v>
      </c>
    </row>
    <row r="481" spans="2:8" s="4" customFormat="1" ht="30" customHeight="1" x14ac:dyDescent="0.2">
      <c r="B481" s="17" t="s">
        <v>299</v>
      </c>
      <c r="C481" s="11">
        <v>42956</v>
      </c>
      <c r="D481" s="12">
        <v>32</v>
      </c>
      <c r="E481" s="18" t="s">
        <v>300</v>
      </c>
      <c r="F481" s="23" t="s">
        <v>129</v>
      </c>
      <c r="G481" s="5" t="s">
        <v>6</v>
      </c>
      <c r="H481" s="21">
        <v>88</v>
      </c>
    </row>
    <row r="482" spans="2:8" s="4" customFormat="1" ht="30" customHeight="1" x14ac:dyDescent="0.2">
      <c r="B482" s="17" t="s">
        <v>299</v>
      </c>
      <c r="C482" s="11">
        <v>43047</v>
      </c>
      <c r="D482" s="12">
        <v>155</v>
      </c>
      <c r="E482" s="18" t="s">
        <v>412</v>
      </c>
      <c r="F482" s="23" t="s">
        <v>129</v>
      </c>
      <c r="G482" s="5" t="s">
        <v>6</v>
      </c>
      <c r="H482" s="21">
        <v>120</v>
      </c>
    </row>
    <row r="483" spans="2:8" s="4" customFormat="1" ht="30" customHeight="1" x14ac:dyDescent="0.2">
      <c r="B483" s="17" t="s">
        <v>413</v>
      </c>
      <c r="C483" s="11">
        <v>42753</v>
      </c>
      <c r="D483" s="12">
        <v>3</v>
      </c>
      <c r="E483" s="18" t="s">
        <v>169</v>
      </c>
      <c r="F483" s="23" t="s">
        <v>129</v>
      </c>
      <c r="G483" s="5" t="s">
        <v>160</v>
      </c>
      <c r="H483" s="21">
        <v>8401.1200000000008</v>
      </c>
    </row>
    <row r="484" spans="2:8" s="4" customFormat="1" ht="30" customHeight="1" x14ac:dyDescent="0.2">
      <c r="B484" s="17" t="s">
        <v>413</v>
      </c>
      <c r="C484" s="11">
        <v>42873</v>
      </c>
      <c r="D484" s="12">
        <v>191</v>
      </c>
      <c r="E484" s="18" t="s">
        <v>169</v>
      </c>
      <c r="F484" s="23" t="s">
        <v>129</v>
      </c>
      <c r="G484" s="5" t="s">
        <v>160</v>
      </c>
      <c r="H484" s="21">
        <v>2799.75</v>
      </c>
    </row>
    <row r="485" spans="2:8" s="4" customFormat="1" ht="30" customHeight="1" x14ac:dyDescent="0.2">
      <c r="B485" s="17" t="s">
        <v>413</v>
      </c>
      <c r="C485" s="11">
        <v>43034</v>
      </c>
      <c r="D485" s="12">
        <v>114</v>
      </c>
      <c r="E485" s="18" t="s">
        <v>414</v>
      </c>
      <c r="F485" s="23" t="s">
        <v>129</v>
      </c>
      <c r="G485" s="5" t="s">
        <v>160</v>
      </c>
      <c r="H485" s="21">
        <v>2351.79</v>
      </c>
    </row>
    <row r="486" spans="2:8" s="4" customFormat="1" ht="30" customHeight="1" x14ac:dyDescent="0.2">
      <c r="B486" s="17" t="s">
        <v>413</v>
      </c>
      <c r="C486" s="11">
        <v>43034</v>
      </c>
      <c r="D486" s="12">
        <v>115</v>
      </c>
      <c r="E486" s="18" t="s">
        <v>415</v>
      </c>
      <c r="F486" s="23" t="s">
        <v>129</v>
      </c>
      <c r="G486" s="5" t="s">
        <v>160</v>
      </c>
      <c r="H486" s="21">
        <v>2351.79</v>
      </c>
    </row>
    <row r="487" spans="2:8" s="4" customFormat="1" ht="30" customHeight="1" x14ac:dyDescent="0.2">
      <c r="B487" s="17" t="s">
        <v>161</v>
      </c>
      <c r="C487" s="11">
        <v>42884</v>
      </c>
      <c r="D487" s="12">
        <v>153</v>
      </c>
      <c r="E487" s="18" t="s">
        <v>162</v>
      </c>
      <c r="F487" s="23" t="s">
        <v>129</v>
      </c>
      <c r="G487" s="5" t="s">
        <v>6</v>
      </c>
      <c r="H487" s="21">
        <v>311.25</v>
      </c>
    </row>
    <row r="488" spans="2:8" s="4" customFormat="1" ht="30" customHeight="1" x14ac:dyDescent="0.2">
      <c r="B488" s="17" t="s">
        <v>301</v>
      </c>
      <c r="C488" s="11">
        <v>42940</v>
      </c>
      <c r="D488" s="12">
        <v>308</v>
      </c>
      <c r="E488" s="18" t="s">
        <v>302</v>
      </c>
      <c r="F488" s="23" t="s">
        <v>129</v>
      </c>
      <c r="G488" s="5" t="s">
        <v>145</v>
      </c>
      <c r="H488" s="21">
        <v>493.74</v>
      </c>
    </row>
    <row r="489" spans="2:8" s="4" customFormat="1" ht="30" customHeight="1" x14ac:dyDescent="0.2">
      <c r="B489" s="17" t="s">
        <v>118</v>
      </c>
      <c r="C489" s="11">
        <v>42760</v>
      </c>
      <c r="D489" s="12">
        <v>6</v>
      </c>
      <c r="E489" s="18" t="s">
        <v>169</v>
      </c>
      <c r="F489" s="23" t="s">
        <v>129</v>
      </c>
      <c r="G489" s="5" t="s">
        <v>160</v>
      </c>
      <c r="H489" s="21">
        <v>8401.1200000000008</v>
      </c>
    </row>
    <row r="490" spans="2:8" s="4" customFormat="1" ht="30" customHeight="1" x14ac:dyDescent="0.2">
      <c r="B490" s="17" t="s">
        <v>118</v>
      </c>
      <c r="C490" s="11">
        <v>43017</v>
      </c>
      <c r="D490" s="12">
        <v>112</v>
      </c>
      <c r="E490" s="18" t="s">
        <v>432</v>
      </c>
      <c r="F490" s="23" t="s">
        <v>129</v>
      </c>
      <c r="G490" s="5" t="s">
        <v>160</v>
      </c>
      <c r="H490" s="21">
        <v>2351.79</v>
      </c>
    </row>
    <row r="491" spans="2:8" s="4" customFormat="1" ht="30" customHeight="1" x14ac:dyDescent="0.2">
      <c r="B491" s="17" t="s">
        <v>118</v>
      </c>
      <c r="C491" s="11">
        <v>43017</v>
      </c>
      <c r="D491" s="12">
        <v>113</v>
      </c>
      <c r="E491" s="18" t="s">
        <v>433</v>
      </c>
      <c r="F491" s="23" t="s">
        <v>129</v>
      </c>
      <c r="G491" s="5" t="s">
        <v>160</v>
      </c>
      <c r="H491" s="21">
        <v>1340.27</v>
      </c>
    </row>
    <row r="492" spans="2:8" s="4" customFormat="1" ht="30" customHeight="1" x14ac:dyDescent="0.2">
      <c r="B492" s="17" t="s">
        <v>303</v>
      </c>
      <c r="C492" s="11">
        <v>42926</v>
      </c>
      <c r="D492" s="12">
        <v>23</v>
      </c>
      <c r="E492" s="18" t="s">
        <v>304</v>
      </c>
      <c r="F492" s="23" t="s">
        <v>129</v>
      </c>
      <c r="G492" s="5" t="s">
        <v>6</v>
      </c>
      <c r="H492" s="21">
        <v>419.41</v>
      </c>
    </row>
    <row r="493" spans="2:8" s="4" customFormat="1" ht="30" customHeight="1" x14ac:dyDescent="0.2">
      <c r="B493" s="17" t="s">
        <v>305</v>
      </c>
      <c r="C493" s="11">
        <v>42926</v>
      </c>
      <c r="D493" s="12">
        <v>25</v>
      </c>
      <c r="E493" s="18" t="s">
        <v>306</v>
      </c>
      <c r="F493" s="23" t="s">
        <v>129</v>
      </c>
      <c r="G493" s="5" t="s">
        <v>6</v>
      </c>
      <c r="H493" s="21">
        <v>728</v>
      </c>
    </row>
    <row r="494" spans="2:8" s="4" customFormat="1" ht="30" customHeight="1" x14ac:dyDescent="0.2">
      <c r="B494" s="17" t="s">
        <v>307</v>
      </c>
      <c r="C494" s="11">
        <v>42950</v>
      </c>
      <c r="D494" s="12">
        <v>355</v>
      </c>
      <c r="E494" s="18" t="s">
        <v>308</v>
      </c>
      <c r="F494" s="23" t="s">
        <v>129</v>
      </c>
      <c r="G494" s="5" t="s">
        <v>6</v>
      </c>
      <c r="H494" s="21">
        <v>500</v>
      </c>
    </row>
    <row r="495" spans="2:8" s="4" customFormat="1" ht="30" customHeight="1" x14ac:dyDescent="0.2">
      <c r="B495" s="17" t="s">
        <v>163</v>
      </c>
      <c r="C495" s="11">
        <v>42853</v>
      </c>
      <c r="D495" s="12" t="s">
        <v>434</v>
      </c>
      <c r="E495" s="18" t="s">
        <v>436</v>
      </c>
      <c r="F495" s="23" t="s">
        <v>129</v>
      </c>
      <c r="G495" s="25" t="s">
        <v>164</v>
      </c>
      <c r="H495" s="21">
        <v>12767</v>
      </c>
    </row>
    <row r="496" spans="2:8" s="4" customFormat="1" ht="30" customHeight="1" x14ac:dyDescent="0.2">
      <c r="B496" s="17" t="s">
        <v>163</v>
      </c>
      <c r="C496" s="11">
        <v>42923</v>
      </c>
      <c r="D496" s="12" t="s">
        <v>435</v>
      </c>
      <c r="E496" s="18" t="s">
        <v>437</v>
      </c>
      <c r="F496" s="23" t="s">
        <v>129</v>
      </c>
      <c r="G496" s="25" t="s">
        <v>164</v>
      </c>
      <c r="H496" s="21">
        <v>10500</v>
      </c>
    </row>
    <row r="497" spans="2:8" s="4" customFormat="1" ht="30" customHeight="1" x14ac:dyDescent="0.2">
      <c r="B497" s="17" t="s">
        <v>163</v>
      </c>
      <c r="C497" s="11">
        <v>43017</v>
      </c>
      <c r="D497" s="12" t="s">
        <v>440</v>
      </c>
      <c r="E497" s="18" t="s">
        <v>438</v>
      </c>
      <c r="F497" s="23" t="s">
        <v>129</v>
      </c>
      <c r="G497" s="25" t="s">
        <v>164</v>
      </c>
      <c r="H497" s="21">
        <v>10500</v>
      </c>
    </row>
    <row r="498" spans="2:8" s="4" customFormat="1" ht="30" customHeight="1" x14ac:dyDescent="0.2">
      <c r="B498" s="17" t="s">
        <v>163</v>
      </c>
      <c r="C498" s="11">
        <v>43090</v>
      </c>
      <c r="D498" s="12" t="s">
        <v>441</v>
      </c>
      <c r="E498" s="18" t="s">
        <v>439</v>
      </c>
      <c r="F498" s="23" t="s">
        <v>129</v>
      </c>
      <c r="G498" s="25" t="s">
        <v>164</v>
      </c>
      <c r="H498" s="21">
        <v>10500</v>
      </c>
    </row>
    <row r="499" spans="2:8" s="4" customFormat="1" ht="30" customHeight="1" x14ac:dyDescent="0.2">
      <c r="B499" s="17" t="s">
        <v>127</v>
      </c>
      <c r="C499" s="11">
        <v>42794</v>
      </c>
      <c r="D499" s="12">
        <v>91</v>
      </c>
      <c r="E499" s="18" t="s">
        <v>170</v>
      </c>
      <c r="F499" s="23" t="s">
        <v>129</v>
      </c>
      <c r="G499" s="5" t="s">
        <v>160</v>
      </c>
      <c r="H499" s="21">
        <v>5720</v>
      </c>
    </row>
    <row r="500" spans="2:8" s="4" customFormat="1" ht="30" customHeight="1" x14ac:dyDescent="0.2">
      <c r="B500" s="17" t="s">
        <v>120</v>
      </c>
      <c r="C500" s="11">
        <v>42794</v>
      </c>
      <c r="D500" s="12">
        <v>124</v>
      </c>
      <c r="E500" s="18" t="s">
        <v>310</v>
      </c>
      <c r="F500" s="23" t="s">
        <v>129</v>
      </c>
      <c r="G500" s="5" t="s">
        <v>6</v>
      </c>
      <c r="H500" s="21">
        <v>45</v>
      </c>
    </row>
    <row r="501" spans="2:8" s="4" customFormat="1" ht="30" customHeight="1" x14ac:dyDescent="0.2">
      <c r="B501" s="17" t="s">
        <v>120</v>
      </c>
      <c r="C501" s="11">
        <v>42940</v>
      </c>
      <c r="D501" s="12">
        <v>6</v>
      </c>
      <c r="E501" s="18" t="s">
        <v>309</v>
      </c>
      <c r="F501" s="23" t="s">
        <v>129</v>
      </c>
      <c r="G501" s="5" t="s">
        <v>6</v>
      </c>
      <c r="H501" s="21">
        <v>45</v>
      </c>
    </row>
    <row r="502" spans="2:8" s="4" customFormat="1" ht="30" customHeight="1" x14ac:dyDescent="0.2">
      <c r="B502" s="17" t="s">
        <v>120</v>
      </c>
      <c r="C502" s="11">
        <v>43089</v>
      </c>
      <c r="D502" s="12">
        <v>1042</v>
      </c>
      <c r="E502" s="18" t="s">
        <v>442</v>
      </c>
      <c r="F502" s="23" t="s">
        <v>129</v>
      </c>
      <c r="G502" s="5" t="s">
        <v>6</v>
      </c>
      <c r="H502" s="21">
        <v>55</v>
      </c>
    </row>
    <row r="503" spans="2:8" s="4" customFormat="1" ht="30" customHeight="1" x14ac:dyDescent="0.2">
      <c r="B503" s="17" t="s">
        <v>443</v>
      </c>
      <c r="C503" s="11">
        <v>42956</v>
      </c>
      <c r="D503" s="12">
        <v>344</v>
      </c>
      <c r="E503" s="18" t="s">
        <v>311</v>
      </c>
      <c r="F503" s="23" t="s">
        <v>129</v>
      </c>
      <c r="G503" s="5" t="s">
        <v>145</v>
      </c>
      <c r="H503" s="21">
        <v>99.99</v>
      </c>
    </row>
    <row r="504" spans="2:8" s="4" customFormat="1" ht="30" customHeight="1" x14ac:dyDescent="0.2">
      <c r="B504" s="17" t="s">
        <v>443</v>
      </c>
      <c r="C504" s="11">
        <v>42983</v>
      </c>
      <c r="D504" s="12">
        <v>358</v>
      </c>
      <c r="E504" s="18" t="s">
        <v>444</v>
      </c>
      <c r="F504" s="23" t="s">
        <v>129</v>
      </c>
      <c r="G504" s="5" t="s">
        <v>145</v>
      </c>
      <c r="H504" s="21">
        <v>1076.74</v>
      </c>
    </row>
    <row r="505" spans="2:8" s="4" customFormat="1" ht="30" customHeight="1" x14ac:dyDescent="0.2">
      <c r="B505" s="17" t="s">
        <v>121</v>
      </c>
      <c r="C505" s="11">
        <v>42744</v>
      </c>
      <c r="D505" s="12">
        <v>1</v>
      </c>
      <c r="E505" s="18" t="s">
        <v>445</v>
      </c>
      <c r="F505" s="23" t="s">
        <v>129</v>
      </c>
      <c r="G505" s="5" t="s">
        <v>6</v>
      </c>
      <c r="H505" s="21">
        <v>4305.6000000000004</v>
      </c>
    </row>
    <row r="506" spans="2:8" s="4" customFormat="1" ht="30" customHeight="1" x14ac:dyDescent="0.2">
      <c r="B506" s="17" t="s">
        <v>121</v>
      </c>
      <c r="C506" s="11">
        <v>42753</v>
      </c>
      <c r="D506" s="12">
        <v>2</v>
      </c>
      <c r="E506" s="18" t="s">
        <v>445</v>
      </c>
      <c r="F506" s="23" t="s">
        <v>129</v>
      </c>
      <c r="G506" s="5" t="s">
        <v>6</v>
      </c>
      <c r="H506" s="21">
        <v>10883.6</v>
      </c>
    </row>
    <row r="507" spans="2:8" s="4" customFormat="1" ht="30" customHeight="1" x14ac:dyDescent="0.2">
      <c r="B507" s="17" t="s">
        <v>121</v>
      </c>
      <c r="C507" s="11">
        <v>42780</v>
      </c>
      <c r="D507" s="12">
        <v>3</v>
      </c>
      <c r="E507" s="18" t="s">
        <v>445</v>
      </c>
      <c r="F507" s="23" t="s">
        <v>129</v>
      </c>
      <c r="G507" s="5" t="s">
        <v>6</v>
      </c>
      <c r="H507" s="21">
        <v>3588</v>
      </c>
    </row>
    <row r="508" spans="2:8" s="4" customFormat="1" ht="30" customHeight="1" x14ac:dyDescent="0.2">
      <c r="B508" s="17" t="s">
        <v>121</v>
      </c>
      <c r="C508" s="11">
        <v>42803</v>
      </c>
      <c r="D508" s="12">
        <v>4</v>
      </c>
      <c r="E508" s="18" t="s">
        <v>445</v>
      </c>
      <c r="F508" s="23" t="s">
        <v>129</v>
      </c>
      <c r="G508" s="5" t="s">
        <v>6</v>
      </c>
      <c r="H508" s="21">
        <v>3869.47</v>
      </c>
    </row>
    <row r="509" spans="2:8" s="4" customFormat="1" ht="30" customHeight="1" x14ac:dyDescent="0.2">
      <c r="B509" s="17" t="s">
        <v>121</v>
      </c>
      <c r="C509" s="11">
        <v>42832</v>
      </c>
      <c r="D509" s="12">
        <v>169</v>
      </c>
      <c r="E509" s="18" t="s">
        <v>445</v>
      </c>
      <c r="F509" s="23" t="s">
        <v>129</v>
      </c>
      <c r="G509" s="5" t="s">
        <v>6</v>
      </c>
      <c r="H509" s="21">
        <v>3500</v>
      </c>
    </row>
    <row r="510" spans="2:8" s="4" customFormat="1" ht="30" customHeight="1" x14ac:dyDescent="0.2">
      <c r="B510" s="17" t="s">
        <v>121</v>
      </c>
      <c r="C510" s="11">
        <v>42926</v>
      </c>
      <c r="D510" s="12">
        <v>334</v>
      </c>
      <c r="E510" s="18" t="s">
        <v>312</v>
      </c>
      <c r="F510" s="23" t="s">
        <v>129</v>
      </c>
      <c r="G510" s="5" t="s">
        <v>6</v>
      </c>
      <c r="H510" s="21">
        <v>3571.85</v>
      </c>
    </row>
    <row r="511" spans="2:8" s="4" customFormat="1" ht="30" customHeight="1" x14ac:dyDescent="0.2">
      <c r="B511" s="17" t="s">
        <v>121</v>
      </c>
      <c r="C511" s="11">
        <v>42926</v>
      </c>
      <c r="D511" s="12">
        <v>335</v>
      </c>
      <c r="E511" s="18" t="s">
        <v>313</v>
      </c>
      <c r="F511" s="23" t="s">
        <v>129</v>
      </c>
      <c r="G511" s="5" t="s">
        <v>6</v>
      </c>
      <c r="H511" s="21">
        <v>491.65</v>
      </c>
    </row>
    <row r="512" spans="2:8" s="4" customFormat="1" ht="30" customHeight="1" x14ac:dyDescent="0.2">
      <c r="B512" s="17" t="s">
        <v>121</v>
      </c>
      <c r="C512" s="11">
        <v>42926</v>
      </c>
      <c r="D512" s="12">
        <v>336</v>
      </c>
      <c r="E512" s="18" t="s">
        <v>314</v>
      </c>
      <c r="F512" s="23" t="s">
        <v>129</v>
      </c>
      <c r="G512" s="5" t="s">
        <v>6</v>
      </c>
      <c r="H512" s="21">
        <v>3134.26</v>
      </c>
    </row>
    <row r="513" spans="2:8" s="4" customFormat="1" ht="30" customHeight="1" x14ac:dyDescent="0.2">
      <c r="B513" s="17" t="s">
        <v>121</v>
      </c>
      <c r="C513" s="11">
        <v>42940</v>
      </c>
      <c r="D513" s="12">
        <v>46</v>
      </c>
      <c r="E513" s="18" t="s">
        <v>315</v>
      </c>
      <c r="F513" s="23" t="s">
        <v>129</v>
      </c>
      <c r="G513" s="5" t="s">
        <v>6</v>
      </c>
      <c r="H513" s="21">
        <v>289.8</v>
      </c>
    </row>
    <row r="514" spans="2:8" s="4" customFormat="1" ht="30" customHeight="1" x14ac:dyDescent="0.2">
      <c r="B514" s="17" t="s">
        <v>121</v>
      </c>
      <c r="C514" s="11">
        <v>42956</v>
      </c>
      <c r="D514" s="12">
        <v>47</v>
      </c>
      <c r="E514" s="18" t="s">
        <v>445</v>
      </c>
      <c r="F514" s="23" t="s">
        <v>129</v>
      </c>
      <c r="G514" s="5" t="s">
        <v>6</v>
      </c>
      <c r="H514" s="21">
        <v>3452.85</v>
      </c>
    </row>
    <row r="515" spans="2:8" s="4" customFormat="1" ht="30" customHeight="1" x14ac:dyDescent="0.2">
      <c r="B515" s="17" t="s">
        <v>121</v>
      </c>
      <c r="C515" s="11">
        <v>42978</v>
      </c>
      <c r="D515" s="12">
        <v>67</v>
      </c>
      <c r="E515" s="18" t="s">
        <v>445</v>
      </c>
      <c r="F515" s="23" t="s">
        <v>129</v>
      </c>
      <c r="G515" s="5" t="s">
        <v>6</v>
      </c>
      <c r="H515" s="21">
        <v>627.9</v>
      </c>
    </row>
    <row r="516" spans="2:8" s="4" customFormat="1" ht="30" customHeight="1" x14ac:dyDescent="0.2">
      <c r="B516" s="17" t="s">
        <v>121</v>
      </c>
      <c r="C516" s="11">
        <v>43014</v>
      </c>
      <c r="D516" s="12">
        <v>123</v>
      </c>
      <c r="E516" s="18" t="s">
        <v>445</v>
      </c>
      <c r="F516" s="23" t="s">
        <v>129</v>
      </c>
      <c r="G516" s="5" t="s">
        <v>6</v>
      </c>
      <c r="H516" s="21">
        <v>511.4</v>
      </c>
    </row>
    <row r="517" spans="2:8" s="4" customFormat="1" ht="30" customHeight="1" x14ac:dyDescent="0.2">
      <c r="B517" s="17" t="s">
        <v>121</v>
      </c>
      <c r="C517" s="11">
        <v>43063</v>
      </c>
      <c r="D517" s="12">
        <v>211</v>
      </c>
      <c r="E517" s="18" t="s">
        <v>445</v>
      </c>
      <c r="F517" s="23" t="s">
        <v>129</v>
      </c>
      <c r="G517" s="5" t="s">
        <v>6</v>
      </c>
      <c r="H517" s="21">
        <v>345.15</v>
      </c>
    </row>
    <row r="518" spans="2:8" s="4" customFormat="1" ht="30" customHeight="1" x14ac:dyDescent="0.2">
      <c r="B518" s="17" t="s">
        <v>121</v>
      </c>
      <c r="C518" s="11">
        <v>43076</v>
      </c>
      <c r="D518" s="12">
        <v>217</v>
      </c>
      <c r="E518" s="18" t="s">
        <v>445</v>
      </c>
      <c r="F518" s="23" t="s">
        <v>129</v>
      </c>
      <c r="G518" s="5" t="s">
        <v>6</v>
      </c>
      <c r="H518" s="21">
        <v>1877.25</v>
      </c>
    </row>
    <row r="519" spans="2:8" s="4" customFormat="1" ht="30" customHeight="1" x14ac:dyDescent="0.2">
      <c r="B519" s="17" t="s">
        <v>96</v>
      </c>
      <c r="C519" s="11">
        <v>42745</v>
      </c>
      <c r="D519" s="12">
        <v>140454</v>
      </c>
      <c r="E519" s="18" t="s">
        <v>171</v>
      </c>
      <c r="F519" s="23" t="s">
        <v>129</v>
      </c>
      <c r="G519" s="5" t="s">
        <v>6</v>
      </c>
      <c r="H519" s="21">
        <v>63.2</v>
      </c>
    </row>
    <row r="520" spans="2:8" s="4" customFormat="1" ht="30" customHeight="1" x14ac:dyDescent="0.2">
      <c r="B520" s="17" t="s">
        <v>96</v>
      </c>
      <c r="C520" s="11">
        <v>42745</v>
      </c>
      <c r="D520" s="12">
        <v>140616</v>
      </c>
      <c r="E520" s="18" t="s">
        <v>171</v>
      </c>
      <c r="F520" s="23" t="s">
        <v>129</v>
      </c>
      <c r="G520" s="5" t="s">
        <v>6</v>
      </c>
      <c r="H520" s="21">
        <v>413.63</v>
      </c>
    </row>
    <row r="521" spans="2:8" s="4" customFormat="1" ht="30" customHeight="1" x14ac:dyDescent="0.2">
      <c r="B521" s="17" t="s">
        <v>96</v>
      </c>
      <c r="C521" s="11">
        <v>42745</v>
      </c>
      <c r="D521" s="12">
        <v>139070</v>
      </c>
      <c r="E521" s="18" t="s">
        <v>171</v>
      </c>
      <c r="F521" s="23" t="s">
        <v>129</v>
      </c>
      <c r="G521" s="5" t="s">
        <v>6</v>
      </c>
      <c r="H521" s="21">
        <v>973.93</v>
      </c>
    </row>
    <row r="522" spans="2:8" s="4" customFormat="1" ht="30" customHeight="1" x14ac:dyDescent="0.2">
      <c r="B522" s="17" t="s">
        <v>96</v>
      </c>
      <c r="C522" s="11">
        <v>42773</v>
      </c>
      <c r="D522" s="12">
        <v>4875790</v>
      </c>
      <c r="E522" s="18" t="s">
        <v>171</v>
      </c>
      <c r="F522" s="23" t="s">
        <v>129</v>
      </c>
      <c r="G522" s="5" t="s">
        <v>6</v>
      </c>
      <c r="H522" s="21">
        <v>309.88</v>
      </c>
    </row>
    <row r="523" spans="2:8" s="4" customFormat="1" ht="30" customHeight="1" x14ac:dyDescent="0.2">
      <c r="B523" s="17" t="s">
        <v>96</v>
      </c>
      <c r="C523" s="11">
        <v>42804</v>
      </c>
      <c r="D523" s="12" t="s">
        <v>173</v>
      </c>
      <c r="E523" s="18" t="s">
        <v>171</v>
      </c>
      <c r="F523" s="23" t="s">
        <v>129</v>
      </c>
      <c r="G523" s="5" t="s">
        <v>6</v>
      </c>
      <c r="H523" s="21">
        <v>69.3</v>
      </c>
    </row>
    <row r="524" spans="2:8" s="4" customFormat="1" ht="30" customHeight="1" x14ac:dyDescent="0.2">
      <c r="B524" s="17" t="s">
        <v>96</v>
      </c>
      <c r="C524" s="11">
        <v>42804</v>
      </c>
      <c r="D524" s="12" t="s">
        <v>174</v>
      </c>
      <c r="E524" s="18" t="s">
        <v>171</v>
      </c>
      <c r="F524" s="23" t="s">
        <v>129</v>
      </c>
      <c r="G524" s="5" t="s">
        <v>6</v>
      </c>
      <c r="H524" s="21">
        <v>341.53</v>
      </c>
    </row>
    <row r="525" spans="2:8" s="4" customFormat="1" ht="30" customHeight="1" x14ac:dyDescent="0.2">
      <c r="B525" s="17" t="s">
        <v>96</v>
      </c>
      <c r="C525" s="11">
        <v>42804</v>
      </c>
      <c r="D525" s="12" t="s">
        <v>175</v>
      </c>
      <c r="E525" s="18" t="s">
        <v>171</v>
      </c>
      <c r="F525" s="23" t="s">
        <v>129</v>
      </c>
      <c r="G525" s="5" t="s">
        <v>6</v>
      </c>
      <c r="H525" s="21">
        <v>1508.54</v>
      </c>
    </row>
    <row r="526" spans="2:8" s="4" customFormat="1" ht="30" customHeight="1" x14ac:dyDescent="0.2">
      <c r="B526" s="17" t="s">
        <v>96</v>
      </c>
      <c r="C526" s="11">
        <v>42823</v>
      </c>
      <c r="D526" s="12" t="s">
        <v>176</v>
      </c>
      <c r="E526" s="18" t="s">
        <v>171</v>
      </c>
      <c r="F526" s="23" t="s">
        <v>129</v>
      </c>
      <c r="G526" s="5" t="s">
        <v>6</v>
      </c>
      <c r="H526" s="21">
        <v>22</v>
      </c>
    </row>
    <row r="527" spans="2:8" s="4" customFormat="1" ht="30" customHeight="1" x14ac:dyDescent="0.2">
      <c r="B527" s="17" t="s">
        <v>96</v>
      </c>
      <c r="C527" s="11">
        <v>42865</v>
      </c>
      <c r="D527" s="12" t="s">
        <v>177</v>
      </c>
      <c r="E527" s="18" t="s">
        <v>171</v>
      </c>
      <c r="F527" s="23" t="s">
        <v>129</v>
      </c>
      <c r="G527" s="5" t="s">
        <v>6</v>
      </c>
      <c r="H527" s="21">
        <v>63.2</v>
      </c>
    </row>
    <row r="528" spans="2:8" s="4" customFormat="1" ht="30" customHeight="1" x14ac:dyDescent="0.2">
      <c r="B528" s="17" t="s">
        <v>96</v>
      </c>
      <c r="C528" s="11">
        <v>42865</v>
      </c>
      <c r="D528" s="12" t="s">
        <v>178</v>
      </c>
      <c r="E528" s="18" t="s">
        <v>171</v>
      </c>
      <c r="F528" s="23" t="s">
        <v>129</v>
      </c>
      <c r="G528" s="5" t="s">
        <v>6</v>
      </c>
      <c r="H528" s="21">
        <v>331.9</v>
      </c>
    </row>
    <row r="529" spans="2:8" s="4" customFormat="1" ht="30" customHeight="1" x14ac:dyDescent="0.2">
      <c r="B529" s="17" t="s">
        <v>96</v>
      </c>
      <c r="C529" s="11">
        <v>42865</v>
      </c>
      <c r="D529" s="12" t="s">
        <v>179</v>
      </c>
      <c r="E529" s="18" t="s">
        <v>171</v>
      </c>
      <c r="F529" s="23" t="s">
        <v>129</v>
      </c>
      <c r="G529" s="5" t="s">
        <v>6</v>
      </c>
      <c r="H529" s="21">
        <v>1128.18</v>
      </c>
    </row>
    <row r="530" spans="2:8" s="4" customFormat="1" ht="30" customHeight="1" x14ac:dyDescent="0.2">
      <c r="B530" s="17" t="s">
        <v>96</v>
      </c>
      <c r="C530" s="11">
        <v>42884</v>
      </c>
      <c r="D530" s="12" t="s">
        <v>180</v>
      </c>
      <c r="E530" s="18" t="s">
        <v>171</v>
      </c>
      <c r="F530" s="23" t="s">
        <v>129</v>
      </c>
      <c r="G530" s="5" t="s">
        <v>6</v>
      </c>
      <c r="H530" s="21">
        <v>103.33</v>
      </c>
    </row>
    <row r="531" spans="2:8" s="4" customFormat="1" ht="30" customHeight="1" x14ac:dyDescent="0.2">
      <c r="B531" s="17" t="s">
        <v>96</v>
      </c>
      <c r="C531" s="11">
        <v>42926</v>
      </c>
      <c r="D531" s="12" t="s">
        <v>181</v>
      </c>
      <c r="E531" s="18" t="s">
        <v>171</v>
      </c>
      <c r="F531" s="23" t="s">
        <v>129</v>
      </c>
      <c r="G531" s="5" t="s">
        <v>6</v>
      </c>
      <c r="H531" s="21">
        <v>410.75</v>
      </c>
    </row>
    <row r="532" spans="2:8" s="4" customFormat="1" ht="30" customHeight="1" x14ac:dyDescent="0.2">
      <c r="B532" s="17" t="s">
        <v>96</v>
      </c>
      <c r="C532" s="11">
        <v>42926</v>
      </c>
      <c r="D532" s="12" t="s">
        <v>182</v>
      </c>
      <c r="E532" s="18" t="s">
        <v>171</v>
      </c>
      <c r="F532" s="23" t="s">
        <v>129</v>
      </c>
      <c r="G532" s="5" t="s">
        <v>6</v>
      </c>
      <c r="H532" s="21">
        <v>86.25</v>
      </c>
    </row>
    <row r="533" spans="2:8" s="4" customFormat="1" ht="30" customHeight="1" x14ac:dyDescent="0.2">
      <c r="B533" s="17" t="s">
        <v>96</v>
      </c>
      <c r="C533" s="11">
        <v>42928</v>
      </c>
      <c r="D533" s="12" t="s">
        <v>183</v>
      </c>
      <c r="E533" s="18" t="s">
        <v>171</v>
      </c>
      <c r="F533" s="23" t="s">
        <v>129</v>
      </c>
      <c r="G533" s="5" t="s">
        <v>6</v>
      </c>
      <c r="H533" s="21">
        <v>41.66</v>
      </c>
    </row>
    <row r="534" spans="2:8" s="4" customFormat="1" ht="30" customHeight="1" x14ac:dyDescent="0.2">
      <c r="B534" s="17" t="s">
        <v>96</v>
      </c>
      <c r="C534" s="11">
        <v>42989</v>
      </c>
      <c r="D534" s="12" t="s">
        <v>184</v>
      </c>
      <c r="E534" s="18" t="s">
        <v>171</v>
      </c>
      <c r="F534" s="23" t="s">
        <v>129</v>
      </c>
      <c r="G534" s="5" t="s">
        <v>6</v>
      </c>
      <c r="H534" s="21">
        <v>60.7</v>
      </c>
    </row>
    <row r="535" spans="2:8" s="4" customFormat="1" ht="30" customHeight="1" x14ac:dyDescent="0.2">
      <c r="B535" s="17" t="s">
        <v>96</v>
      </c>
      <c r="C535" s="11">
        <v>42989</v>
      </c>
      <c r="D535" s="12" t="s">
        <v>185</v>
      </c>
      <c r="E535" s="18" t="s">
        <v>171</v>
      </c>
      <c r="F535" s="23" t="s">
        <v>129</v>
      </c>
      <c r="G535" s="5" t="s">
        <v>6</v>
      </c>
      <c r="H535" s="21">
        <v>282.27999999999997</v>
      </c>
    </row>
    <row r="536" spans="2:8" s="4" customFormat="1" ht="30" customHeight="1" x14ac:dyDescent="0.2">
      <c r="B536" s="17" t="s">
        <v>96</v>
      </c>
      <c r="C536" s="11">
        <v>43006</v>
      </c>
      <c r="D536" s="12" t="s">
        <v>186</v>
      </c>
      <c r="E536" s="18" t="s">
        <v>171</v>
      </c>
      <c r="F536" s="23" t="s">
        <v>129</v>
      </c>
      <c r="G536" s="5" t="s">
        <v>6</v>
      </c>
      <c r="H536" s="21">
        <v>4.67</v>
      </c>
    </row>
    <row r="537" spans="2:8" s="4" customFormat="1" ht="30" customHeight="1" x14ac:dyDescent="0.2">
      <c r="B537" s="17" t="s">
        <v>165</v>
      </c>
      <c r="C537" s="11">
        <v>42873</v>
      </c>
      <c r="D537" s="12">
        <v>229</v>
      </c>
      <c r="E537" s="18" t="s">
        <v>172</v>
      </c>
      <c r="F537" s="23" t="s">
        <v>129</v>
      </c>
      <c r="G537" s="5" t="s">
        <v>6</v>
      </c>
      <c r="H537" s="21">
        <v>2000</v>
      </c>
    </row>
    <row r="538" spans="2:8" s="4" customFormat="1" ht="30" customHeight="1" x14ac:dyDescent="0.2">
      <c r="B538" s="17" t="s">
        <v>165</v>
      </c>
      <c r="C538" s="11">
        <v>43069</v>
      </c>
      <c r="D538" s="12">
        <v>382</v>
      </c>
      <c r="E538" s="18" t="s">
        <v>172</v>
      </c>
      <c r="F538" s="23" t="s">
        <v>129</v>
      </c>
      <c r="G538" s="5" t="s">
        <v>6</v>
      </c>
      <c r="H538" s="21">
        <v>2440</v>
      </c>
    </row>
    <row r="539" spans="2:8" s="4" customFormat="1" ht="30" customHeight="1" x14ac:dyDescent="0.2">
      <c r="B539" s="17" t="s">
        <v>122</v>
      </c>
      <c r="C539" s="11">
        <v>42766</v>
      </c>
      <c r="D539" s="12">
        <v>7</v>
      </c>
      <c r="E539" s="18" t="s">
        <v>42</v>
      </c>
      <c r="F539" s="23" t="s">
        <v>129</v>
      </c>
      <c r="G539" s="5" t="s">
        <v>6</v>
      </c>
      <c r="H539" s="21">
        <v>500</v>
      </c>
    </row>
    <row r="540" spans="2:8" s="4" customFormat="1" ht="30" customHeight="1" x14ac:dyDescent="0.2">
      <c r="B540" s="17" t="s">
        <v>122</v>
      </c>
      <c r="C540" s="11">
        <v>42803</v>
      </c>
      <c r="D540" s="12">
        <v>27</v>
      </c>
      <c r="E540" s="18" t="s">
        <v>42</v>
      </c>
      <c r="F540" s="23" t="s">
        <v>129</v>
      </c>
      <c r="G540" s="5" t="s">
        <v>6</v>
      </c>
      <c r="H540" s="21">
        <v>724.26</v>
      </c>
    </row>
    <row r="541" spans="2:8" s="4" customFormat="1" ht="30" customHeight="1" x14ac:dyDescent="0.2">
      <c r="B541" s="17" t="s">
        <v>122</v>
      </c>
      <c r="C541" s="11">
        <v>42823</v>
      </c>
      <c r="D541" s="12">
        <v>32</v>
      </c>
      <c r="E541" s="18" t="s">
        <v>42</v>
      </c>
      <c r="F541" s="23" t="s">
        <v>129</v>
      </c>
      <c r="G541" s="5" t="s">
        <v>6</v>
      </c>
      <c r="H541" s="21">
        <v>609.44000000000005</v>
      </c>
    </row>
    <row r="542" spans="2:8" s="4" customFormat="1" ht="30" customHeight="1" x14ac:dyDescent="0.2">
      <c r="B542" s="17" t="s">
        <v>122</v>
      </c>
      <c r="C542" s="11">
        <v>42858</v>
      </c>
      <c r="D542" s="12">
        <v>183</v>
      </c>
      <c r="E542" s="18" t="s">
        <v>42</v>
      </c>
      <c r="F542" s="23" t="s">
        <v>129</v>
      </c>
      <c r="G542" s="5" t="s">
        <v>6</v>
      </c>
      <c r="H542" s="21">
        <v>520</v>
      </c>
    </row>
    <row r="543" spans="2:8" s="4" customFormat="1" ht="30" customHeight="1" x14ac:dyDescent="0.2">
      <c r="B543" s="17" t="s">
        <v>122</v>
      </c>
      <c r="C543" s="11">
        <v>42884</v>
      </c>
      <c r="D543" s="12">
        <v>248</v>
      </c>
      <c r="E543" s="18" t="s">
        <v>42</v>
      </c>
      <c r="F543" s="23" t="s">
        <v>129</v>
      </c>
      <c r="G543" s="5" t="s">
        <v>6</v>
      </c>
      <c r="H543" s="21">
        <v>835.54</v>
      </c>
    </row>
    <row r="544" spans="2:8" s="4" customFormat="1" ht="30" customHeight="1" x14ac:dyDescent="0.2">
      <c r="B544" s="17" t="s">
        <v>122</v>
      </c>
      <c r="C544" s="11">
        <v>42913</v>
      </c>
      <c r="D544" s="12">
        <v>283</v>
      </c>
      <c r="E544" s="18" t="s">
        <v>316</v>
      </c>
      <c r="F544" s="23" t="s">
        <v>129</v>
      </c>
      <c r="G544" s="5" t="s">
        <v>6</v>
      </c>
      <c r="H544" s="21">
        <v>520</v>
      </c>
    </row>
    <row r="545" spans="2:8" s="4" customFormat="1" ht="30" customHeight="1" x14ac:dyDescent="0.2">
      <c r="B545" s="17" t="s">
        <v>122</v>
      </c>
      <c r="C545" s="11">
        <v>42956</v>
      </c>
      <c r="D545" s="12">
        <v>33</v>
      </c>
      <c r="E545" s="18" t="s">
        <v>317</v>
      </c>
      <c r="F545" s="23" t="s">
        <v>129</v>
      </c>
      <c r="G545" s="5" t="s">
        <v>6</v>
      </c>
      <c r="H545" s="21">
        <v>622.78</v>
      </c>
    </row>
    <row r="546" spans="2:8" s="4" customFormat="1" ht="30" customHeight="1" x14ac:dyDescent="0.2">
      <c r="B546" s="17" t="s">
        <v>122</v>
      </c>
      <c r="C546" s="11">
        <v>42984</v>
      </c>
      <c r="D546" s="12">
        <v>64</v>
      </c>
      <c r="E546" s="18" t="s">
        <v>446</v>
      </c>
      <c r="F546" s="23" t="s">
        <v>129</v>
      </c>
      <c r="G546" s="5" t="s">
        <v>6</v>
      </c>
      <c r="H546" s="21">
        <v>420</v>
      </c>
    </row>
    <row r="547" spans="2:8" s="4" customFormat="1" ht="30" customHeight="1" x14ac:dyDescent="0.2">
      <c r="B547" s="17" t="s">
        <v>122</v>
      </c>
      <c r="C547" s="11">
        <v>43003</v>
      </c>
      <c r="D547" s="12">
        <v>99</v>
      </c>
      <c r="E547" s="18" t="s">
        <v>447</v>
      </c>
      <c r="F547" s="23" t="s">
        <v>129</v>
      </c>
      <c r="G547" s="5" t="s">
        <v>6</v>
      </c>
      <c r="H547" s="21">
        <v>705.43</v>
      </c>
    </row>
    <row r="548" spans="2:8" s="4" customFormat="1" ht="30" customHeight="1" x14ac:dyDescent="0.2">
      <c r="B548" s="17" t="s">
        <v>122</v>
      </c>
      <c r="C548" s="11">
        <v>43045</v>
      </c>
      <c r="D548" s="12">
        <v>144</v>
      </c>
      <c r="E548" s="18" t="s">
        <v>448</v>
      </c>
      <c r="F548" s="23" t="s">
        <v>129</v>
      </c>
      <c r="G548" s="5" t="s">
        <v>6</v>
      </c>
      <c r="H548" s="21">
        <v>596.82000000000005</v>
      </c>
    </row>
    <row r="549" spans="2:8" s="4" customFormat="1" ht="30" customHeight="1" x14ac:dyDescent="0.2">
      <c r="B549" s="17" t="s">
        <v>122</v>
      </c>
      <c r="C549" s="11">
        <v>43063</v>
      </c>
      <c r="D549" s="12">
        <v>184</v>
      </c>
      <c r="E549" s="18" t="s">
        <v>449</v>
      </c>
      <c r="F549" s="23" t="s">
        <v>129</v>
      </c>
      <c r="G549" s="5" t="s">
        <v>6</v>
      </c>
      <c r="H549" s="21">
        <v>604.46</v>
      </c>
    </row>
    <row r="550" spans="2:8" s="4" customFormat="1" ht="30" customHeight="1" x14ac:dyDescent="0.2">
      <c r="B550" s="17" t="s">
        <v>122</v>
      </c>
      <c r="C550" s="11">
        <v>43089</v>
      </c>
      <c r="D550" s="12">
        <v>219</v>
      </c>
      <c r="E550" s="18" t="s">
        <v>450</v>
      </c>
      <c r="F550" s="23" t="s">
        <v>129</v>
      </c>
      <c r="G550" s="5" t="s">
        <v>6</v>
      </c>
      <c r="H550" s="21">
        <v>673.26</v>
      </c>
    </row>
    <row r="551" spans="2:8" s="4" customFormat="1" ht="30" customHeight="1" x14ac:dyDescent="0.2">
      <c r="B551" s="17" t="s">
        <v>123</v>
      </c>
      <c r="C551" s="11">
        <v>42783</v>
      </c>
      <c r="D551" s="12">
        <v>46604</v>
      </c>
      <c r="E551" s="18" t="s">
        <v>72</v>
      </c>
      <c r="F551" s="23" t="s">
        <v>129</v>
      </c>
      <c r="G551" s="5" t="s">
        <v>6</v>
      </c>
      <c r="H551" s="21">
        <v>2459.02</v>
      </c>
    </row>
    <row r="552" spans="2:8" s="4" customFormat="1" ht="30" customHeight="1" x14ac:dyDescent="0.2">
      <c r="B552" s="17" t="s">
        <v>123</v>
      </c>
      <c r="C552" s="11">
        <v>42794</v>
      </c>
      <c r="D552" s="12">
        <v>21531</v>
      </c>
      <c r="E552" s="18" t="s">
        <v>72</v>
      </c>
      <c r="F552" s="23" t="s">
        <v>129</v>
      </c>
      <c r="G552" s="5" t="s">
        <v>6</v>
      </c>
      <c r="H552" s="21">
        <v>928.25</v>
      </c>
    </row>
    <row r="553" spans="2:8" s="4" customFormat="1" ht="30" customHeight="1" x14ac:dyDescent="0.2">
      <c r="B553" s="17" t="s">
        <v>123</v>
      </c>
      <c r="C553" s="11">
        <v>42794</v>
      </c>
      <c r="D553" s="12">
        <v>46604</v>
      </c>
      <c r="E553" s="18" t="s">
        <v>72</v>
      </c>
      <c r="F553" s="23" t="s">
        <v>129</v>
      </c>
      <c r="G553" s="5" t="s">
        <v>6</v>
      </c>
      <c r="H553" s="21">
        <v>2459.02</v>
      </c>
    </row>
    <row r="554" spans="2:8" s="4" customFormat="1" ht="30" customHeight="1" x14ac:dyDescent="0.2">
      <c r="B554" s="17" t="s">
        <v>123</v>
      </c>
      <c r="C554" s="11">
        <v>42893</v>
      </c>
      <c r="D554" s="12">
        <v>272</v>
      </c>
      <c r="E554" s="18" t="s">
        <v>318</v>
      </c>
      <c r="F554" s="23" t="s">
        <v>129</v>
      </c>
      <c r="G554" s="5" t="s">
        <v>6</v>
      </c>
      <c r="H554" s="21">
        <v>2459.02</v>
      </c>
    </row>
    <row r="555" spans="2:8" s="4" customFormat="1" ht="30" customHeight="1" x14ac:dyDescent="0.2">
      <c r="B555" s="17" t="s">
        <v>123</v>
      </c>
      <c r="C555" s="11">
        <v>42940</v>
      </c>
      <c r="D555" s="12">
        <v>24</v>
      </c>
      <c r="E555" s="18" t="s">
        <v>319</v>
      </c>
      <c r="F555" s="23" t="s">
        <v>129</v>
      </c>
      <c r="G555" s="5" t="s">
        <v>6</v>
      </c>
      <c r="H555" s="21">
        <v>4098.3599999999997</v>
      </c>
    </row>
    <row r="556" spans="2:8" s="4" customFormat="1" ht="30" customHeight="1" x14ac:dyDescent="0.2">
      <c r="B556" s="17" t="s">
        <v>451</v>
      </c>
      <c r="C556" s="11">
        <v>43003</v>
      </c>
      <c r="D556" s="12" t="s">
        <v>453</v>
      </c>
      <c r="E556" s="18" t="s">
        <v>452</v>
      </c>
      <c r="F556" s="23" t="s">
        <v>129</v>
      </c>
      <c r="G556" s="5" t="s">
        <v>6</v>
      </c>
      <c r="H556" s="21">
        <v>2227.5</v>
      </c>
    </row>
    <row r="557" spans="2:8" s="4" customFormat="1" ht="30" customHeight="1" x14ac:dyDescent="0.2">
      <c r="B557" s="17" t="s">
        <v>119</v>
      </c>
      <c r="C557" s="11">
        <v>42766</v>
      </c>
      <c r="D557" s="12">
        <v>11170</v>
      </c>
      <c r="E557" s="18" t="s">
        <v>73</v>
      </c>
      <c r="F557" s="23" t="s">
        <v>129</v>
      </c>
      <c r="G557" s="5" t="s">
        <v>6</v>
      </c>
      <c r="H557" s="21">
        <v>302.45999999999998</v>
      </c>
    </row>
    <row r="558" spans="2:8" s="4" customFormat="1" ht="30" customHeight="1" x14ac:dyDescent="0.2">
      <c r="B558" s="17" t="s">
        <v>119</v>
      </c>
      <c r="C558" s="11">
        <v>42766</v>
      </c>
      <c r="D558" s="12">
        <v>19044</v>
      </c>
      <c r="E558" s="18" t="s">
        <v>78</v>
      </c>
      <c r="F558" s="23" t="s">
        <v>129</v>
      </c>
      <c r="G558" s="5" t="s">
        <v>6</v>
      </c>
      <c r="H558" s="21">
        <v>91.08</v>
      </c>
    </row>
    <row r="559" spans="2:8" s="4" customFormat="1" ht="30" customHeight="1" x14ac:dyDescent="0.2">
      <c r="B559" s="17" t="s">
        <v>119</v>
      </c>
      <c r="C559" s="11">
        <v>43100</v>
      </c>
      <c r="D559" s="12" t="s">
        <v>454</v>
      </c>
      <c r="E559" s="18" t="s">
        <v>455</v>
      </c>
      <c r="F559" s="23" t="s">
        <v>129</v>
      </c>
      <c r="G559" s="5" t="s">
        <v>239</v>
      </c>
      <c r="H559" s="21">
        <v>364</v>
      </c>
    </row>
  </sheetData>
  <sheetProtection algorithmName="SHA-512" hashValue="DNckrndIe1J8Z5RSfrzKcI5HXv4NhiRgSVtJHZc4S25XMUrxH0cXnEKEucBsdYxBVH4Z3vzFC6mxWhLCMZGm8g==" saltValue="CeyyOE5uEqIRpKFJUqV3lg==" spinCount="100000" sheet="1" objects="1" scenarios="1" formatCells="0" formatColumns="0" formatRows="0" selectLockedCells="1" sort="0"/>
  <autoFilter ref="B9:H559"/>
  <sortState ref="B10:H295">
    <sortCondition ref="B10:B295"/>
    <sortCondition ref="C10:C295"/>
  </sortState>
  <phoneticPr fontId="1" type="noConversion"/>
  <conditionalFormatting sqref="B62:F69 C83:F83 B89:F91 B110:F116 B163:F163 C169:F174 B194:F197 F178:F191 B297:F299 B294:F295 B318:G318 F261:F282 B332:F334 C19:F19 C119:G121 E135:G135 B126:C135 C178:D191 B205:F210 C233:F251 C261:D265 B266:D282 B321:F321 B338:F338 B360:F361 E126:F134 G163:G197 B17:F18 G122:G134 G62:G80 B136:G141 C81:G81 G82:G116 B283:F292 G319:G378 C84:D84 F84 B458:G465 G500:G558 B537:F538 B21:D24 F21:F24 B25:F25 B26:D26 F26 B27:F27 G17:G46 C12:G14 C92:F93 B122:F125 C142:G148 B252:F256 C322:F325 C339:F347 B500:F519">
    <cfRule type="expression" dxfId="212" priority="363">
      <formula>MOD(ROW(),2)=0</formula>
    </cfRule>
  </conditionalFormatting>
  <conditionalFormatting sqref="H12:H14 H62:H69 H89:H93 H110:H116 H163 H169:H174 H178:H191 H194:H197 H205:H210 H233:H256 H261:H292 H297:H299 H294:H295 H318 H321:H325 H332:H334 H338:H347 H360:H361 H499:H558 H17:H19 H119:H148 H83:H84 H81 H366:H481 H21:H46">
    <cfRule type="expression" dxfId="211" priority="360">
      <formula>MOD(ROW(),2)=0</formula>
    </cfRule>
    <cfRule type="expression" dxfId="210" priority="361">
      <formula>MOD(ROW(),2)=1</formula>
    </cfRule>
  </conditionalFormatting>
  <conditionalFormatting sqref="C149:G162">
    <cfRule type="expression" dxfId="209" priority="241">
      <formula>MOD(ROW(),2)=0</formula>
    </cfRule>
  </conditionalFormatting>
  <conditionalFormatting sqref="B11:G11">
    <cfRule type="expression" dxfId="208" priority="268">
      <formula>MOD(ROW(),2)=0</formula>
    </cfRule>
  </conditionalFormatting>
  <conditionalFormatting sqref="C20:F20">
    <cfRule type="expression" dxfId="207" priority="265">
      <formula>MOD(ROW(),2)=0</formula>
    </cfRule>
  </conditionalFormatting>
  <conditionalFormatting sqref="C46:F46 C45:D45 F45 C44:F44 C41:D43 F41:F43 C39:F40 C37:D38 F37:F38 C34:F36 C33:D33 F33 B30:F31 B28:D29 F28:F29 C32:F32">
    <cfRule type="expression" dxfId="206" priority="262">
      <formula>MOD(ROW(),2)=0</formula>
    </cfRule>
  </conditionalFormatting>
  <conditionalFormatting sqref="B70:F80 B82:F82">
    <cfRule type="expression" dxfId="205" priority="259">
      <formula>MOD(ROW(),2)=0</formula>
    </cfRule>
  </conditionalFormatting>
  <conditionalFormatting sqref="C85:D88 F85:F88">
    <cfRule type="expression" dxfId="204" priority="256">
      <formula>MOD(ROW(),2)=0</formula>
    </cfRule>
  </conditionalFormatting>
  <conditionalFormatting sqref="F94:F109 C94:D105 B106:D109">
    <cfRule type="expression" dxfId="203" priority="253">
      <formula>MOD(ROW(),2)=0</formula>
    </cfRule>
  </conditionalFormatting>
  <conditionalFormatting sqref="E94:E109">
    <cfRule type="expression" dxfId="202" priority="250">
      <formula>MOD(ROW(),2)=0</formula>
    </cfRule>
  </conditionalFormatting>
  <conditionalFormatting sqref="B117:F118">
    <cfRule type="expression" dxfId="201" priority="249">
      <formula>MOD(ROW(),2)=0</formula>
    </cfRule>
  </conditionalFormatting>
  <conditionalFormatting sqref="G117">
    <cfRule type="expression" dxfId="200" priority="246">
      <formula>MOD(ROW(),2)=0</formula>
    </cfRule>
  </conditionalFormatting>
  <conditionalFormatting sqref="G118">
    <cfRule type="expression" dxfId="199" priority="245">
      <formula>MOD(ROW(),2)=0</formula>
    </cfRule>
  </conditionalFormatting>
  <conditionalFormatting sqref="E182:E191">
    <cfRule type="expression" dxfId="198" priority="218">
      <formula>MOD(ROW(),2)=0</formula>
    </cfRule>
  </conditionalFormatting>
  <conditionalFormatting sqref="H11">
    <cfRule type="expression" dxfId="197" priority="266">
      <formula>MOD(ROW(),2)=0</formula>
    </cfRule>
    <cfRule type="expression" dxfId="196" priority="267">
      <formula>MOD(ROW(),2)=1</formula>
    </cfRule>
  </conditionalFormatting>
  <conditionalFormatting sqref="H20">
    <cfRule type="expression" dxfId="195" priority="263">
      <formula>MOD(ROW(),2)=0</formula>
    </cfRule>
    <cfRule type="expression" dxfId="194" priority="264">
      <formula>MOD(ROW(),2)=1</formula>
    </cfRule>
  </conditionalFormatting>
  <conditionalFormatting sqref="H70:H80 H82">
    <cfRule type="expression" dxfId="193" priority="257">
      <formula>MOD(ROW(),2)=0</formula>
    </cfRule>
    <cfRule type="expression" dxfId="192" priority="258">
      <formula>MOD(ROW(),2)=1</formula>
    </cfRule>
  </conditionalFormatting>
  <conditionalFormatting sqref="H85:H88">
    <cfRule type="expression" dxfId="191" priority="254">
      <formula>MOD(ROW(),2)=0</formula>
    </cfRule>
    <cfRule type="expression" dxfId="190" priority="255">
      <formula>MOD(ROW(),2)=1</formula>
    </cfRule>
  </conditionalFormatting>
  <conditionalFormatting sqref="H94:H109">
    <cfRule type="expression" dxfId="189" priority="251">
      <formula>MOD(ROW(),2)=0</formula>
    </cfRule>
    <cfRule type="expression" dxfId="188" priority="252">
      <formula>MOD(ROW(),2)=1</formula>
    </cfRule>
  </conditionalFormatting>
  <conditionalFormatting sqref="H117:H118">
    <cfRule type="expression" dxfId="187" priority="247">
      <formula>MOD(ROW(),2)=0</formula>
    </cfRule>
    <cfRule type="expression" dxfId="186" priority="248">
      <formula>MOD(ROW(),2)=1</formula>
    </cfRule>
  </conditionalFormatting>
  <conditionalFormatting sqref="C167:F167">
    <cfRule type="expression" dxfId="185" priority="238">
      <formula>MOD(ROW(),2)=0</formula>
    </cfRule>
  </conditionalFormatting>
  <conditionalFormatting sqref="H149:H162">
    <cfRule type="expression" dxfId="184" priority="239">
      <formula>MOD(ROW(),2)=0</formula>
    </cfRule>
    <cfRule type="expression" dxfId="183" priority="240">
      <formula>MOD(ROW(),2)=1</formula>
    </cfRule>
  </conditionalFormatting>
  <conditionalFormatting sqref="H167">
    <cfRule type="expression" dxfId="182" priority="236">
      <formula>MOD(ROW(),2)=0</formula>
    </cfRule>
    <cfRule type="expression" dxfId="181" priority="237">
      <formula>MOD(ROW(),2)=1</formula>
    </cfRule>
  </conditionalFormatting>
  <conditionalFormatting sqref="B166:F166 C168:F168">
    <cfRule type="expression" dxfId="180" priority="235">
      <formula>MOD(ROW(),2)=0</formula>
    </cfRule>
  </conditionalFormatting>
  <conditionalFormatting sqref="H166 H168">
    <cfRule type="expression" dxfId="179" priority="233">
      <formula>MOD(ROW(),2)=0</formula>
    </cfRule>
    <cfRule type="expression" dxfId="178" priority="234">
      <formula>MOD(ROW(),2)=1</formula>
    </cfRule>
  </conditionalFormatting>
  <conditionalFormatting sqref="B164:D165 F164:F165">
    <cfRule type="expression" dxfId="177" priority="232">
      <formula>MOD(ROW(),2)=0</formula>
    </cfRule>
  </conditionalFormatting>
  <conditionalFormatting sqref="H164:H165">
    <cfRule type="expression" dxfId="176" priority="230">
      <formula>MOD(ROW(),2)=0</formula>
    </cfRule>
    <cfRule type="expression" dxfId="175" priority="231">
      <formula>MOD(ROW(),2)=1</formula>
    </cfRule>
  </conditionalFormatting>
  <conditionalFormatting sqref="B176:D176 F176">
    <cfRule type="expression" dxfId="174" priority="229">
      <formula>MOD(ROW(),2)=0</formula>
    </cfRule>
  </conditionalFormatting>
  <conditionalFormatting sqref="H176">
    <cfRule type="expression" dxfId="173" priority="227">
      <formula>MOD(ROW(),2)=0</formula>
    </cfRule>
    <cfRule type="expression" dxfId="172" priority="228">
      <formula>MOD(ROW(),2)=1</formula>
    </cfRule>
  </conditionalFormatting>
  <conditionalFormatting sqref="B175:F175 C177:D177 F177">
    <cfRule type="expression" dxfId="171" priority="226">
      <formula>MOD(ROW(),2)=0</formula>
    </cfRule>
  </conditionalFormatting>
  <conditionalFormatting sqref="H175 H177">
    <cfRule type="expression" dxfId="170" priority="224">
      <formula>MOD(ROW(),2)=0</formula>
    </cfRule>
    <cfRule type="expression" dxfId="169" priority="225">
      <formula>MOD(ROW(),2)=1</formula>
    </cfRule>
  </conditionalFormatting>
  <conditionalFormatting sqref="E495:E498">
    <cfRule type="expression" dxfId="168" priority="123">
      <formula>MOD(ROW(),2)=0</formula>
    </cfRule>
  </conditionalFormatting>
  <conditionalFormatting sqref="E424">
    <cfRule type="expression" dxfId="167" priority="122">
      <formula>MOD(ROW(),2)=0</formula>
    </cfRule>
  </conditionalFormatting>
  <conditionalFormatting sqref="E425:E427">
    <cfRule type="expression" dxfId="166" priority="121">
      <formula>MOD(ROW(),2)=0</formula>
    </cfRule>
  </conditionalFormatting>
  <conditionalFormatting sqref="E542">
    <cfRule type="expression" dxfId="165" priority="119">
      <formula>MOD(ROW(),2)=0</formula>
    </cfRule>
  </conditionalFormatting>
  <conditionalFormatting sqref="E540">
    <cfRule type="expression" dxfId="164" priority="117">
      <formula>MOD(ROW(),2)=0</formula>
    </cfRule>
  </conditionalFormatting>
  <conditionalFormatting sqref="E181">
    <cfRule type="expression" dxfId="163" priority="217">
      <formula>MOD(ROW(),2)=0</formula>
    </cfRule>
  </conditionalFormatting>
  <conditionalFormatting sqref="E180">
    <cfRule type="expression" dxfId="162" priority="216">
      <formula>MOD(ROW(),2)=0</formula>
    </cfRule>
  </conditionalFormatting>
  <conditionalFormatting sqref="E179">
    <cfRule type="expression" dxfId="161" priority="215">
      <formula>MOD(ROW(),2)=0</formula>
    </cfRule>
  </conditionalFormatting>
  <conditionalFormatting sqref="E178">
    <cfRule type="expression" dxfId="160" priority="214">
      <formula>MOD(ROW(),2)=0</formula>
    </cfRule>
  </conditionalFormatting>
  <conditionalFormatting sqref="E177">
    <cfRule type="expression" dxfId="159" priority="213">
      <formula>MOD(ROW(),2)=0</formula>
    </cfRule>
  </conditionalFormatting>
  <conditionalFormatting sqref="E176">
    <cfRule type="expression" dxfId="158" priority="212">
      <formula>MOD(ROW(),2)=0</formula>
    </cfRule>
  </conditionalFormatting>
  <conditionalFormatting sqref="B192:D193 F192:F193">
    <cfRule type="expression" dxfId="157" priority="211">
      <formula>MOD(ROW(),2)=0</formula>
    </cfRule>
  </conditionalFormatting>
  <conditionalFormatting sqref="H192:H193">
    <cfRule type="expression" dxfId="156" priority="209">
      <formula>MOD(ROW(),2)=0</formula>
    </cfRule>
    <cfRule type="expression" dxfId="155" priority="210">
      <formula>MOD(ROW(),2)=1</formula>
    </cfRule>
  </conditionalFormatting>
  <conditionalFormatting sqref="E192:E193">
    <cfRule type="expression" dxfId="154" priority="208">
      <formula>MOD(ROW(),2)=0</formula>
    </cfRule>
  </conditionalFormatting>
  <conditionalFormatting sqref="B199:D204 F199:F204">
    <cfRule type="expression" dxfId="153" priority="207">
      <formula>MOD(ROW(),2)=0</formula>
    </cfRule>
  </conditionalFormatting>
  <conditionalFormatting sqref="H199:H204">
    <cfRule type="expression" dxfId="152" priority="205">
      <formula>MOD(ROW(),2)=0</formula>
    </cfRule>
    <cfRule type="expression" dxfId="151" priority="206">
      <formula>MOD(ROW(),2)=1</formula>
    </cfRule>
  </conditionalFormatting>
  <conditionalFormatting sqref="B198:D198 F198:G198">
    <cfRule type="expression" dxfId="150" priority="204">
      <formula>MOD(ROW(),2)=0</formula>
    </cfRule>
  </conditionalFormatting>
  <conditionalFormatting sqref="H198">
    <cfRule type="expression" dxfId="149" priority="202">
      <formula>MOD(ROW(),2)=0</formula>
    </cfRule>
    <cfRule type="expression" dxfId="148" priority="203">
      <formula>MOD(ROW(),2)=1</formula>
    </cfRule>
  </conditionalFormatting>
  <conditionalFormatting sqref="E198">
    <cfRule type="expression" dxfId="147" priority="201">
      <formula>MOD(ROW(),2)=0</formula>
    </cfRule>
  </conditionalFormatting>
  <conditionalFormatting sqref="G199">
    <cfRule type="expression" dxfId="146" priority="200">
      <formula>MOD(ROW(),2)=0</formula>
    </cfRule>
  </conditionalFormatting>
  <conditionalFormatting sqref="G200:G204">
    <cfRule type="expression" dxfId="145" priority="199">
      <formula>MOD(ROW(),2)=0</formula>
    </cfRule>
  </conditionalFormatting>
  <conditionalFormatting sqref="C211:F227">
    <cfRule type="expression" dxfId="144" priority="198">
      <formula>MOD(ROW(),2)=0</formula>
    </cfRule>
  </conditionalFormatting>
  <conditionalFormatting sqref="H211:H227">
    <cfRule type="expression" dxfId="143" priority="196">
      <formula>MOD(ROW(),2)=0</formula>
    </cfRule>
    <cfRule type="expression" dxfId="142" priority="197">
      <formula>MOD(ROW(),2)=1</formula>
    </cfRule>
  </conditionalFormatting>
  <conditionalFormatting sqref="E199">
    <cfRule type="expression" dxfId="141" priority="195">
      <formula>MOD(ROW(),2)=0</formula>
    </cfRule>
  </conditionalFormatting>
  <conditionalFormatting sqref="E200:E204">
    <cfRule type="expression" dxfId="140" priority="194">
      <formula>MOD(ROW(),2)=0</formula>
    </cfRule>
  </conditionalFormatting>
  <conditionalFormatting sqref="B228:F232">
    <cfRule type="expression" dxfId="139" priority="193">
      <formula>MOD(ROW(),2)=0</formula>
    </cfRule>
  </conditionalFormatting>
  <conditionalFormatting sqref="H228:H232">
    <cfRule type="expression" dxfId="138" priority="191">
      <formula>MOD(ROW(),2)=0</formula>
    </cfRule>
    <cfRule type="expression" dxfId="137" priority="192">
      <formula>MOD(ROW(),2)=1</formula>
    </cfRule>
  </conditionalFormatting>
  <conditionalFormatting sqref="C257:F260">
    <cfRule type="expression" dxfId="136" priority="190">
      <formula>MOD(ROW(),2)=0</formula>
    </cfRule>
  </conditionalFormatting>
  <conditionalFormatting sqref="H257:H260">
    <cfRule type="expression" dxfId="135" priority="188">
      <formula>MOD(ROW(),2)=0</formula>
    </cfRule>
    <cfRule type="expression" dxfId="134" priority="189">
      <formula>MOD(ROW(),2)=1</formula>
    </cfRule>
  </conditionalFormatting>
  <conditionalFormatting sqref="C296:F296">
    <cfRule type="expression" dxfId="133" priority="187">
      <formula>MOD(ROW(),2)=0</formula>
    </cfRule>
  </conditionalFormatting>
  <conditionalFormatting sqref="H296">
    <cfRule type="expression" dxfId="132" priority="185">
      <formula>MOD(ROW(),2)=0</formula>
    </cfRule>
    <cfRule type="expression" dxfId="131" priority="186">
      <formula>MOD(ROW(),2)=1</formula>
    </cfRule>
  </conditionalFormatting>
  <conditionalFormatting sqref="C293:F293">
    <cfRule type="expression" dxfId="130" priority="184">
      <formula>MOD(ROW(),2)=0</formula>
    </cfRule>
  </conditionalFormatting>
  <conditionalFormatting sqref="H293">
    <cfRule type="expression" dxfId="129" priority="182">
      <formula>MOD(ROW(),2)=0</formula>
    </cfRule>
    <cfRule type="expression" dxfId="128" priority="183">
      <formula>MOD(ROW(),2)=1</formula>
    </cfRule>
  </conditionalFormatting>
  <conditionalFormatting sqref="B300:F317">
    <cfRule type="expression" dxfId="127" priority="181">
      <formula>MOD(ROW(),2)=0</formula>
    </cfRule>
  </conditionalFormatting>
  <conditionalFormatting sqref="H300:H317">
    <cfRule type="expression" dxfId="126" priority="179">
      <formula>MOD(ROW(),2)=0</formula>
    </cfRule>
    <cfRule type="expression" dxfId="125" priority="180">
      <formula>MOD(ROW(),2)=1</formula>
    </cfRule>
  </conditionalFormatting>
  <conditionalFormatting sqref="B32:B45">
    <cfRule type="expression" dxfId="124" priority="178">
      <formula>MOD(ROW(),2)=0</formula>
    </cfRule>
  </conditionalFormatting>
  <conditionalFormatting sqref="E263">
    <cfRule type="expression" dxfId="123" priority="174">
      <formula>MOD(ROW(),2)=0</formula>
    </cfRule>
  </conditionalFormatting>
  <conditionalFormatting sqref="E261">
    <cfRule type="expression" dxfId="122" priority="176">
      <formula>MOD(ROW(),2)=0</formula>
    </cfRule>
  </conditionalFormatting>
  <conditionalFormatting sqref="E262">
    <cfRule type="expression" dxfId="121" priority="175">
      <formula>MOD(ROW(),2)=0</formula>
    </cfRule>
  </conditionalFormatting>
  <conditionalFormatting sqref="E265">
    <cfRule type="expression" dxfId="120" priority="172">
      <formula>MOD(ROW(),2)=0</formula>
    </cfRule>
  </conditionalFormatting>
  <conditionalFormatting sqref="E264">
    <cfRule type="expression" dxfId="119" priority="173">
      <formula>MOD(ROW(),2)=0</formula>
    </cfRule>
  </conditionalFormatting>
  <conditionalFormatting sqref="E266">
    <cfRule type="expression" dxfId="118" priority="171">
      <formula>MOD(ROW(),2)=0</formula>
    </cfRule>
  </conditionalFormatting>
  <conditionalFormatting sqref="E267:E282">
    <cfRule type="expression" dxfId="117" priority="170">
      <formula>MOD(ROW(),2)=0</formula>
    </cfRule>
  </conditionalFormatting>
  <conditionalFormatting sqref="B257">
    <cfRule type="expression" dxfId="116" priority="169">
      <formula>MOD(ROW(),2)=0</formula>
    </cfRule>
  </conditionalFormatting>
  <conditionalFormatting sqref="C326:F331">
    <cfRule type="expression" dxfId="115" priority="160">
      <formula>MOD(ROW(),2)=0</formula>
    </cfRule>
  </conditionalFormatting>
  <conditionalFormatting sqref="B293">
    <cfRule type="expression" dxfId="114" priority="165">
      <formula>MOD(ROW(),2)=0</formula>
    </cfRule>
  </conditionalFormatting>
  <conditionalFormatting sqref="B296">
    <cfRule type="expression" dxfId="113" priority="164">
      <formula>MOD(ROW(),2)=0</formula>
    </cfRule>
  </conditionalFormatting>
  <conditionalFormatting sqref="B319:F320">
    <cfRule type="expression" dxfId="112" priority="163">
      <formula>MOD(ROW(),2)=0</formula>
    </cfRule>
  </conditionalFormatting>
  <conditionalFormatting sqref="H319:H320">
    <cfRule type="expression" dxfId="111" priority="161">
      <formula>MOD(ROW(),2)=0</formula>
    </cfRule>
    <cfRule type="expression" dxfId="110" priority="162">
      <formula>MOD(ROW(),2)=1</formula>
    </cfRule>
  </conditionalFormatting>
  <conditionalFormatting sqref="H326:H331">
    <cfRule type="expression" dxfId="109" priority="158">
      <formula>MOD(ROW(),2)=0</formula>
    </cfRule>
    <cfRule type="expression" dxfId="108" priority="159">
      <formula>MOD(ROW(),2)=1</formula>
    </cfRule>
  </conditionalFormatting>
  <conditionalFormatting sqref="B335:F337">
    <cfRule type="expression" dxfId="107" priority="156">
      <formula>MOD(ROW(),2)=0</formula>
    </cfRule>
  </conditionalFormatting>
  <conditionalFormatting sqref="H335:H337">
    <cfRule type="expression" dxfId="106" priority="154">
      <formula>MOD(ROW(),2)=0</formula>
    </cfRule>
    <cfRule type="expression" dxfId="105" priority="155">
      <formula>MOD(ROW(),2)=1</formula>
    </cfRule>
  </conditionalFormatting>
  <conditionalFormatting sqref="E543:E550">
    <cfRule type="expression" dxfId="104" priority="118">
      <formula>MOD(ROW(),2)=0</formula>
    </cfRule>
  </conditionalFormatting>
  <conditionalFormatting sqref="B362:F365">
    <cfRule type="expression" dxfId="103" priority="144">
      <formula>MOD(ROW(),2)=0</formula>
    </cfRule>
  </conditionalFormatting>
  <conditionalFormatting sqref="H362:H365">
    <cfRule type="expression" dxfId="102" priority="142">
      <formula>MOD(ROW(),2)=0</formula>
    </cfRule>
    <cfRule type="expression" dxfId="101" priority="143">
      <formula>MOD(ROW(),2)=1</formula>
    </cfRule>
  </conditionalFormatting>
  <conditionalFormatting sqref="F424:F427 B551:F558 B539:D550 F539:F550 B499:G499 E523:F536 C523:C536 C520:F522 B466:F481 B487:F488 B452:D452 F452 B453:F457 B483:G486 B489:G494 B366:F423 B424:D427 B428:F451">
    <cfRule type="expression" dxfId="100" priority="141">
      <formula>MOD(ROW(),2)=0</formula>
    </cfRule>
  </conditionalFormatting>
  <conditionalFormatting sqref="H483:H494">
    <cfRule type="expression" dxfId="99" priority="139">
      <formula>MOD(ROW(),2)=0</formula>
    </cfRule>
    <cfRule type="expression" dxfId="98" priority="140">
      <formula>MOD(ROW(),2)=1</formula>
    </cfRule>
  </conditionalFormatting>
  <conditionalFormatting sqref="E541">
    <cfRule type="expression" dxfId="97" priority="120">
      <formula>MOD(ROW(),2)=0</formula>
    </cfRule>
  </conditionalFormatting>
  <conditionalFormatting sqref="E539">
    <cfRule type="expression" dxfId="96" priority="116">
      <formula>MOD(ROW(),2)=0</formula>
    </cfRule>
  </conditionalFormatting>
  <conditionalFormatting sqref="D527:D530">
    <cfRule type="expression" dxfId="95" priority="114">
      <formula>MOD(ROW(),2)=0</formula>
    </cfRule>
  </conditionalFormatting>
  <conditionalFormatting sqref="D523:D526">
    <cfRule type="expression" dxfId="94" priority="115">
      <formula>MOD(ROW(),2)=0</formula>
    </cfRule>
  </conditionalFormatting>
  <conditionalFormatting sqref="D531:D533">
    <cfRule type="expression" dxfId="93" priority="113">
      <formula>MOD(ROW(),2)=0</formula>
    </cfRule>
  </conditionalFormatting>
  <conditionalFormatting sqref="F495:G498 B495:D498">
    <cfRule type="expression" dxfId="92" priority="127">
      <formula>MOD(ROW(),2)=0</formula>
    </cfRule>
  </conditionalFormatting>
  <conditionalFormatting sqref="H495:H498">
    <cfRule type="expression" dxfId="91" priority="125">
      <formula>MOD(ROW(),2)=0</formula>
    </cfRule>
    <cfRule type="expression" dxfId="90" priority="126">
      <formula>MOD(ROW(),2)=1</formula>
    </cfRule>
  </conditionalFormatting>
  <conditionalFormatting sqref="D534:D535">
    <cfRule type="expression" dxfId="89" priority="112">
      <formula>MOD(ROW(),2)=0</formula>
    </cfRule>
  </conditionalFormatting>
  <conditionalFormatting sqref="D536">
    <cfRule type="expression" dxfId="88" priority="111">
      <formula>MOD(ROW(),2)=0</formula>
    </cfRule>
  </conditionalFormatting>
  <conditionalFormatting sqref="B19:B20">
    <cfRule type="expression" dxfId="87" priority="110">
      <formula>MOD(ROW(),2)=0</formula>
    </cfRule>
  </conditionalFormatting>
  <conditionalFormatting sqref="D126:D132">
    <cfRule type="expression" dxfId="86" priority="104">
      <formula>MOD(ROW(),2)=0</formula>
    </cfRule>
  </conditionalFormatting>
  <conditionalFormatting sqref="D133:D135">
    <cfRule type="expression" dxfId="85" priority="103">
      <formula>MOD(ROW(),2)=0</formula>
    </cfRule>
  </conditionalFormatting>
  <conditionalFormatting sqref="B264">
    <cfRule type="expression" dxfId="84" priority="77">
      <formula>MOD(ROW(),2)=0</formula>
    </cfRule>
  </conditionalFormatting>
  <conditionalFormatting sqref="B265">
    <cfRule type="expression" dxfId="83" priority="76">
      <formula>MOD(ROW(),2)=0</formula>
    </cfRule>
  </conditionalFormatting>
  <conditionalFormatting sqref="B173:B174">
    <cfRule type="expression" dxfId="82" priority="100">
      <formula>MOD(ROW(),2)=0</formula>
    </cfRule>
  </conditionalFormatting>
  <conditionalFormatting sqref="B177">
    <cfRule type="expression" dxfId="81" priority="99">
      <formula>MOD(ROW(),2)=0</formula>
    </cfRule>
  </conditionalFormatting>
  <conditionalFormatting sqref="B178">
    <cfRule type="expression" dxfId="80" priority="98">
      <formula>MOD(ROW(),2)=0</formula>
    </cfRule>
  </conditionalFormatting>
  <conditionalFormatting sqref="B179">
    <cfRule type="expression" dxfId="79" priority="97">
      <formula>MOD(ROW(),2)=0</formula>
    </cfRule>
  </conditionalFormatting>
  <conditionalFormatting sqref="B180">
    <cfRule type="expression" dxfId="78" priority="96">
      <formula>MOD(ROW(),2)=0</formula>
    </cfRule>
  </conditionalFormatting>
  <conditionalFormatting sqref="B181">
    <cfRule type="expression" dxfId="77" priority="95">
      <formula>MOD(ROW(),2)=0</formula>
    </cfRule>
  </conditionalFormatting>
  <conditionalFormatting sqref="B182:B191">
    <cfRule type="expression" dxfId="76" priority="94">
      <formula>MOD(ROW(),2)=0</formula>
    </cfRule>
  </conditionalFormatting>
  <conditionalFormatting sqref="B211">
    <cfRule type="expression" dxfId="75" priority="93">
      <formula>MOD(ROW(),2)=0</formula>
    </cfRule>
  </conditionalFormatting>
  <conditionalFormatting sqref="B212">
    <cfRule type="expression" dxfId="74" priority="92">
      <formula>MOD(ROW(),2)=0</formula>
    </cfRule>
  </conditionalFormatting>
  <conditionalFormatting sqref="B213:B227">
    <cfRule type="expression" dxfId="73" priority="91">
      <formula>MOD(ROW(),2)=0</formula>
    </cfRule>
  </conditionalFormatting>
  <conditionalFormatting sqref="B233">
    <cfRule type="expression" dxfId="72" priority="90">
      <formula>MOD(ROW(),2)=0</formula>
    </cfRule>
  </conditionalFormatting>
  <conditionalFormatting sqref="B234">
    <cfRule type="expression" dxfId="71" priority="89">
      <formula>MOD(ROW(),2)=0</formula>
    </cfRule>
  </conditionalFormatting>
  <conditionalFormatting sqref="B235">
    <cfRule type="expression" dxfId="70" priority="88">
      <formula>MOD(ROW(),2)=0</formula>
    </cfRule>
  </conditionalFormatting>
  <conditionalFormatting sqref="B236">
    <cfRule type="expression" dxfId="69" priority="87">
      <formula>MOD(ROW(),2)=0</formula>
    </cfRule>
  </conditionalFormatting>
  <conditionalFormatting sqref="B237">
    <cfRule type="expression" dxfId="68" priority="86">
      <formula>MOD(ROW(),2)=0</formula>
    </cfRule>
  </conditionalFormatting>
  <conditionalFormatting sqref="B228:B251">
    <cfRule type="expression" dxfId="67" priority="85">
      <formula>MOD(ROW(),2)=0</formula>
    </cfRule>
  </conditionalFormatting>
  <conditionalFormatting sqref="B258">
    <cfRule type="expression" dxfId="66" priority="84">
      <formula>MOD(ROW(),2)=0</formula>
    </cfRule>
  </conditionalFormatting>
  <conditionalFormatting sqref="B259">
    <cfRule type="expression" dxfId="65" priority="82">
      <formula>MOD(ROW(),2)=0</formula>
    </cfRule>
  </conditionalFormatting>
  <conditionalFormatting sqref="B260">
    <cfRule type="expression" dxfId="64" priority="81">
      <formula>MOD(ROW(),2)=0</formula>
    </cfRule>
  </conditionalFormatting>
  <conditionalFormatting sqref="B261">
    <cfRule type="expression" dxfId="63" priority="80">
      <formula>MOD(ROW(),2)=0</formula>
    </cfRule>
  </conditionalFormatting>
  <conditionalFormatting sqref="B262">
    <cfRule type="expression" dxfId="62" priority="79">
      <formula>MOD(ROW(),2)=0</formula>
    </cfRule>
  </conditionalFormatting>
  <conditionalFormatting sqref="B263">
    <cfRule type="expression" dxfId="61" priority="78">
      <formula>MOD(ROW(),2)=0</formula>
    </cfRule>
  </conditionalFormatting>
  <conditionalFormatting sqref="C348:F359">
    <cfRule type="expression" dxfId="60" priority="68">
      <formula>MOD(ROW(),2)=0</formula>
    </cfRule>
  </conditionalFormatting>
  <conditionalFormatting sqref="H348:H359">
    <cfRule type="expression" dxfId="59" priority="66">
      <formula>MOD(ROW(),2)=0</formula>
    </cfRule>
    <cfRule type="expression" dxfId="58" priority="67">
      <formula>MOD(ROW(),2)=1</formula>
    </cfRule>
  </conditionalFormatting>
  <conditionalFormatting sqref="G380">
    <cfRule type="expression" dxfId="57" priority="64">
      <formula>MOD(ROW(),2)=0</formula>
    </cfRule>
  </conditionalFormatting>
  <conditionalFormatting sqref="G381">
    <cfRule type="expression" dxfId="56" priority="63">
      <formula>MOD(ROW(),2)=0</formula>
    </cfRule>
  </conditionalFormatting>
  <conditionalFormatting sqref="G382:G387">
    <cfRule type="expression" dxfId="55" priority="62">
      <formula>MOD(ROW(),2)=0</formula>
    </cfRule>
  </conditionalFormatting>
  <conditionalFormatting sqref="G379">
    <cfRule type="expression" dxfId="54" priority="61">
      <formula>MOD(ROW(),2)=0</formula>
    </cfRule>
  </conditionalFormatting>
  <conditionalFormatting sqref="B520:B536">
    <cfRule type="expression" dxfId="53" priority="60">
      <formula>MOD(ROW(),2)=0</formula>
    </cfRule>
  </conditionalFormatting>
  <conditionalFormatting sqref="G487:G488 G466:G481 G388:G451 G453:G457 G205:G317">
    <cfRule type="expression" dxfId="52" priority="59">
      <formula>MOD(ROW(),2)=0</formula>
    </cfRule>
  </conditionalFormatting>
  <conditionalFormatting sqref="C482:F482">
    <cfRule type="expression" dxfId="51" priority="33">
      <formula>MOD(ROW(),2)=0</formula>
    </cfRule>
  </conditionalFormatting>
  <conditionalFormatting sqref="B10:G10">
    <cfRule type="expression" dxfId="50" priority="57">
      <formula>MOD(ROW(),2)=0</formula>
    </cfRule>
  </conditionalFormatting>
  <conditionalFormatting sqref="H10">
    <cfRule type="expression" dxfId="49" priority="55">
      <formula>MOD(ROW(),2)=0</formula>
    </cfRule>
    <cfRule type="expression" dxfId="48" priority="56">
      <formula>MOD(ROW(),2)=1</formula>
    </cfRule>
  </conditionalFormatting>
  <conditionalFormatting sqref="B15:G16">
    <cfRule type="expression" dxfId="47" priority="53">
      <formula>MOD(ROW(),2)=0</formula>
    </cfRule>
  </conditionalFormatting>
  <conditionalFormatting sqref="H15:H16">
    <cfRule type="expression" dxfId="46" priority="51">
      <formula>MOD(ROW(),2)=0</formula>
    </cfRule>
    <cfRule type="expression" dxfId="45" priority="52">
      <formula>MOD(ROW(),2)=1</formula>
    </cfRule>
  </conditionalFormatting>
  <conditionalFormatting sqref="G47:G61">
    <cfRule type="expression" dxfId="44" priority="49">
      <formula>MOD(ROW(),2)=0</formula>
    </cfRule>
  </conditionalFormatting>
  <conditionalFormatting sqref="C47:F61">
    <cfRule type="expression" dxfId="43" priority="48">
      <formula>MOD(ROW(),2)=0</formula>
    </cfRule>
  </conditionalFormatting>
  <conditionalFormatting sqref="H47:H61">
    <cfRule type="expression" dxfId="42" priority="46">
      <formula>MOD(ROW(),2)=0</formula>
    </cfRule>
    <cfRule type="expression" dxfId="41" priority="47">
      <formula>MOD(ROW(),2)=1</formula>
    </cfRule>
  </conditionalFormatting>
  <conditionalFormatting sqref="B119">
    <cfRule type="expression" dxfId="40" priority="44">
      <formula>MOD(ROW(),2)=0</formula>
    </cfRule>
  </conditionalFormatting>
  <conditionalFormatting sqref="B120">
    <cfRule type="expression" dxfId="39" priority="43">
      <formula>MOD(ROW(),2)=0</formula>
    </cfRule>
  </conditionalFormatting>
  <conditionalFormatting sqref="B121">
    <cfRule type="expression" dxfId="38" priority="42">
      <formula>MOD(ROW(),2)=0</formula>
    </cfRule>
  </conditionalFormatting>
  <conditionalFormatting sqref="B81">
    <cfRule type="expression" dxfId="37" priority="41">
      <formula>MOD(ROW(),2)=0</formula>
    </cfRule>
  </conditionalFormatting>
  <conditionalFormatting sqref="E164:E165">
    <cfRule type="expression" dxfId="36" priority="39">
      <formula>MOD(ROW(),2)=0</formula>
    </cfRule>
  </conditionalFormatting>
  <conditionalFormatting sqref="B83:B85">
    <cfRule type="expression" dxfId="35" priority="38">
      <formula>MOD(ROW(),2)=0</formula>
    </cfRule>
  </conditionalFormatting>
  <conditionalFormatting sqref="B86:B88">
    <cfRule type="expression" dxfId="34" priority="37">
      <formula>MOD(ROW(),2)=0</formula>
    </cfRule>
  </conditionalFormatting>
  <conditionalFormatting sqref="E84:E88">
    <cfRule type="expression" dxfId="33" priority="36">
      <formula>MOD(ROW(),2)=0</formula>
    </cfRule>
  </conditionalFormatting>
  <conditionalFormatting sqref="E452">
    <cfRule type="expression" dxfId="32" priority="35">
      <formula>MOD(ROW(),2)=0</formula>
    </cfRule>
  </conditionalFormatting>
  <conditionalFormatting sqref="G452">
    <cfRule type="expression" dxfId="31" priority="34">
      <formula>MOD(ROW(),2)=0</formula>
    </cfRule>
  </conditionalFormatting>
  <conditionalFormatting sqref="H482">
    <cfRule type="expression" dxfId="30" priority="31">
      <formula>MOD(ROW(),2)=0</formula>
    </cfRule>
    <cfRule type="expression" dxfId="29" priority="32">
      <formula>MOD(ROW(),2)=1</formula>
    </cfRule>
  </conditionalFormatting>
  <conditionalFormatting sqref="G482">
    <cfRule type="expression" dxfId="28" priority="30">
      <formula>MOD(ROW(),2)=0</formula>
    </cfRule>
  </conditionalFormatting>
  <conditionalFormatting sqref="B482">
    <cfRule type="expression" dxfId="27" priority="29">
      <formula>MOD(ROW(),2)=0</formula>
    </cfRule>
  </conditionalFormatting>
  <conditionalFormatting sqref="G559">
    <cfRule type="expression" dxfId="26" priority="28">
      <formula>MOD(ROW(),2)=0</formula>
    </cfRule>
  </conditionalFormatting>
  <conditionalFormatting sqref="H559">
    <cfRule type="expression" dxfId="25" priority="26">
      <formula>MOD(ROW(),2)=0</formula>
    </cfRule>
    <cfRule type="expression" dxfId="24" priority="27">
      <formula>MOD(ROW(),2)=1</formula>
    </cfRule>
  </conditionalFormatting>
  <conditionalFormatting sqref="B559:F559">
    <cfRule type="expression" dxfId="23" priority="25">
      <formula>MOD(ROW(),2)=0</formula>
    </cfRule>
  </conditionalFormatting>
  <conditionalFormatting sqref="B46:B61">
    <cfRule type="expression" dxfId="22" priority="24">
      <formula>MOD(ROW(),2)=0</formula>
    </cfRule>
  </conditionalFormatting>
  <conditionalFormatting sqref="E21">
    <cfRule type="expression" dxfId="21" priority="13">
      <formula>MOD(ROW(),2)=0</formula>
    </cfRule>
  </conditionalFormatting>
  <conditionalFormatting sqref="E45">
    <cfRule type="expression" dxfId="20" priority="22">
      <formula>MOD(ROW(),2)=0</formula>
    </cfRule>
  </conditionalFormatting>
  <conditionalFormatting sqref="E43">
    <cfRule type="expression" dxfId="19" priority="21">
      <formula>MOD(ROW(),2)=0</formula>
    </cfRule>
  </conditionalFormatting>
  <conditionalFormatting sqref="E42">
    <cfRule type="expression" dxfId="18" priority="20">
      <formula>MOD(ROW(),2)=0</formula>
    </cfRule>
  </conditionalFormatting>
  <conditionalFormatting sqref="E41">
    <cfRule type="expression" dxfId="17" priority="19">
      <formula>MOD(ROW(),2)=0</formula>
    </cfRule>
  </conditionalFormatting>
  <conditionalFormatting sqref="E38">
    <cfRule type="expression" dxfId="16" priority="18">
      <formula>MOD(ROW(),2)=0</formula>
    </cfRule>
  </conditionalFormatting>
  <conditionalFormatting sqref="E37">
    <cfRule type="expression" dxfId="15" priority="17">
      <formula>MOD(ROW(),2)=0</formula>
    </cfRule>
  </conditionalFormatting>
  <conditionalFormatting sqref="E33">
    <cfRule type="expression" dxfId="14" priority="16">
      <formula>MOD(ROW(),2)=0</formula>
    </cfRule>
  </conditionalFormatting>
  <conditionalFormatting sqref="E28">
    <cfRule type="expression" dxfId="13" priority="15">
      <formula>MOD(ROW(),2)=0</formula>
    </cfRule>
  </conditionalFormatting>
  <conditionalFormatting sqref="E29">
    <cfRule type="expression" dxfId="12" priority="14">
      <formula>MOD(ROW(),2)=0</formula>
    </cfRule>
  </conditionalFormatting>
  <conditionalFormatting sqref="E22">
    <cfRule type="expression" dxfId="11" priority="12">
      <formula>MOD(ROW(),2)=0</formula>
    </cfRule>
  </conditionalFormatting>
  <conditionalFormatting sqref="E23">
    <cfRule type="expression" dxfId="10" priority="11">
      <formula>MOD(ROW(),2)=0</formula>
    </cfRule>
  </conditionalFormatting>
  <conditionalFormatting sqref="E24">
    <cfRule type="expression" dxfId="9" priority="10">
      <formula>MOD(ROW(),2)=0</formula>
    </cfRule>
  </conditionalFormatting>
  <conditionalFormatting sqref="E26">
    <cfRule type="expression" dxfId="8" priority="9">
      <formula>MOD(ROW(),2)=0</formula>
    </cfRule>
  </conditionalFormatting>
  <conditionalFormatting sqref="B12">
    <cfRule type="expression" dxfId="7" priority="8">
      <formula>MOD(ROW(),2)=0</formula>
    </cfRule>
  </conditionalFormatting>
  <conditionalFormatting sqref="B13">
    <cfRule type="expression" dxfId="6" priority="7">
      <formula>MOD(ROW(),2)=0</formula>
    </cfRule>
  </conditionalFormatting>
  <conditionalFormatting sqref="B14">
    <cfRule type="expression" dxfId="5" priority="6">
      <formula>MOD(ROW(),2)=0</formula>
    </cfRule>
  </conditionalFormatting>
  <conditionalFormatting sqref="B92:B105">
    <cfRule type="expression" dxfId="4" priority="5">
      <formula>MOD(ROW(),2)=0</formula>
    </cfRule>
  </conditionalFormatting>
  <conditionalFormatting sqref="B142:B162">
    <cfRule type="expression" dxfId="3" priority="4">
      <formula>MOD(ROW(),2)=0</formula>
    </cfRule>
  </conditionalFormatting>
  <conditionalFormatting sqref="B167:B172">
    <cfRule type="expression" dxfId="2" priority="3">
      <formula>MOD(ROW(),2)=0</formula>
    </cfRule>
  </conditionalFormatting>
  <conditionalFormatting sqref="B322:B331">
    <cfRule type="expression" dxfId="1" priority="2">
      <formula>MOD(ROW(),2)=0</formula>
    </cfRule>
  </conditionalFormatting>
  <conditionalFormatting sqref="B339:B359">
    <cfRule type="expression" dxfId="0" priority="1">
      <formula>MOD(ROW(),2)=0</formula>
    </cfRule>
  </conditionalFormatting>
  <printOptions horizontalCentered="1"/>
  <pageMargins left="0.7" right="0.7" top="1" bottom="1" header="0.3" footer="0.3"/>
  <pageSetup scale="74" orientation="portrait" horizontalDpi="300" verticalDpi="300" r:id="rId1"/>
  <headerFooter alignWithMargins="0"/>
  <ignoredErrors>
    <ignoredError sqref="D371 D472 D477 D473:D476 D459:D465 D495:D499 D556 D559" numberStoredAsText="1"/>
    <ignoredError sqref="D21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851d254-ce09-43b6-8d90-072588e7901c" xsi:nil="true"/>
    <AssetExpire xmlns="7851d254-ce09-43b6-8d90-072588e7901c">2029-01-01T08:00:00+00:00</AssetExpire>
    <CampaignTagsTaxHTField0 xmlns="7851d254-ce09-43b6-8d90-072588e7901c">
      <Terms xmlns="http://schemas.microsoft.com/office/infopath/2007/PartnerControls"/>
    </CampaignTagsTaxHTField0>
    <IntlLangReviewDate xmlns="7851d254-ce09-43b6-8d90-072588e7901c" xsi:nil="true"/>
    <TPFriendlyName xmlns="7851d254-ce09-43b6-8d90-072588e7901c" xsi:nil="true"/>
    <IntlLangReview xmlns="7851d254-ce09-43b6-8d90-072588e7901c">false</IntlLangReview>
    <LocLastLocAttemptVersionLookup xmlns="7851d254-ce09-43b6-8d90-072588e7901c">848682</LocLastLocAttemptVersionLookup>
    <PolicheckWords xmlns="7851d254-ce09-43b6-8d90-072588e7901c" xsi:nil="true"/>
    <SubmitterId xmlns="7851d254-ce09-43b6-8d90-072588e7901c" xsi:nil="true"/>
    <AcquiredFrom xmlns="7851d254-ce09-43b6-8d90-072588e7901c">Internal MS</AcquiredFrom>
    <EditorialStatus xmlns="7851d254-ce09-43b6-8d90-072588e7901c">Complete</EditorialStatus>
    <Markets xmlns="7851d254-ce09-43b6-8d90-072588e7901c"/>
    <OriginAsset xmlns="7851d254-ce09-43b6-8d90-072588e7901c" xsi:nil="true"/>
    <AssetStart xmlns="7851d254-ce09-43b6-8d90-072588e7901c">2012-07-27T02:57:00+00:00</AssetStart>
    <FriendlyTitle xmlns="7851d254-ce09-43b6-8d90-072588e7901c" xsi:nil="true"/>
    <MarketSpecific xmlns="7851d254-ce09-43b6-8d90-072588e7901c">false</MarketSpecific>
    <TPNamespace xmlns="7851d254-ce09-43b6-8d90-072588e7901c" xsi:nil="true"/>
    <PublishStatusLookup xmlns="7851d254-ce09-43b6-8d90-072588e7901c">
      <Value>400136</Value>
    </PublishStatusLookup>
    <APAuthor xmlns="7851d254-ce09-43b6-8d90-072588e7901c">
      <UserInfo>
        <DisplayName>REDMOND\v-sa</DisplayName>
        <AccountId>2467</AccountId>
        <AccountType/>
      </UserInfo>
    </APAuthor>
    <TPCommandLine xmlns="7851d254-ce09-43b6-8d90-072588e7901c" xsi:nil="true"/>
    <IntlLangReviewer xmlns="7851d254-ce09-43b6-8d90-072588e7901c" xsi:nil="true"/>
    <OpenTemplate xmlns="7851d254-ce09-43b6-8d90-072588e7901c">true</OpenTemplate>
    <CSXSubmissionDate xmlns="7851d254-ce09-43b6-8d90-072588e7901c" xsi:nil="true"/>
    <TaxCatchAll xmlns="7851d254-ce09-43b6-8d90-072588e7901c"/>
    <Manager xmlns="7851d254-ce09-43b6-8d90-072588e7901c" xsi:nil="true"/>
    <NumericId xmlns="7851d254-ce09-43b6-8d90-072588e7901c" xsi:nil="true"/>
    <ParentAssetId xmlns="7851d254-ce09-43b6-8d90-072588e7901c" xsi:nil="true"/>
    <OriginalSourceMarket xmlns="7851d254-ce09-43b6-8d90-072588e7901c">english</OriginalSourceMarket>
    <ApprovalStatus xmlns="7851d254-ce09-43b6-8d90-072588e7901c">InProgress</ApprovalStatus>
    <TPComponent xmlns="7851d254-ce09-43b6-8d90-072588e7901c" xsi:nil="true"/>
    <EditorialTags xmlns="7851d254-ce09-43b6-8d90-072588e7901c" xsi:nil="true"/>
    <TPExecutable xmlns="7851d254-ce09-43b6-8d90-072588e7901c" xsi:nil="true"/>
    <TPLaunchHelpLink xmlns="7851d254-ce09-43b6-8d90-072588e7901c" xsi:nil="true"/>
    <LocComments xmlns="7851d254-ce09-43b6-8d90-072588e7901c" xsi:nil="true"/>
    <LocRecommendedHandoff xmlns="7851d254-ce09-43b6-8d90-072588e7901c" xsi:nil="true"/>
    <SourceTitle xmlns="7851d254-ce09-43b6-8d90-072588e7901c" xsi:nil="true"/>
    <CSXUpdate xmlns="7851d254-ce09-43b6-8d90-072588e7901c">false</CSXUpdate>
    <IntlLocPriority xmlns="7851d254-ce09-43b6-8d90-072588e7901c" xsi:nil="true"/>
    <UAProjectedTotalWords xmlns="7851d254-ce09-43b6-8d90-072588e7901c" xsi:nil="true"/>
    <AssetType xmlns="7851d254-ce09-43b6-8d90-072588e7901c">TP</AssetType>
    <MachineTranslated xmlns="7851d254-ce09-43b6-8d90-072588e7901c">false</MachineTranslated>
    <OutputCachingOn xmlns="7851d254-ce09-43b6-8d90-072588e7901c">false</OutputCachingOn>
    <TemplateStatus xmlns="7851d254-ce09-43b6-8d90-072588e7901c">Complete</TemplateStatus>
    <IsSearchable xmlns="7851d254-ce09-43b6-8d90-072588e7901c">true</IsSearchable>
    <ContentItem xmlns="7851d254-ce09-43b6-8d90-072588e7901c" xsi:nil="true"/>
    <HandoffToMSDN xmlns="7851d254-ce09-43b6-8d90-072588e7901c" xsi:nil="true"/>
    <ShowIn xmlns="7851d254-ce09-43b6-8d90-072588e7901c">Show everywhere</ShowIn>
    <ThumbnailAssetId xmlns="7851d254-ce09-43b6-8d90-072588e7901c" xsi:nil="true"/>
    <UALocComments xmlns="7851d254-ce09-43b6-8d90-072588e7901c" xsi:nil="true"/>
    <UALocRecommendation xmlns="7851d254-ce09-43b6-8d90-072588e7901c">Localize</UALocRecommendation>
    <LastModifiedDateTime xmlns="7851d254-ce09-43b6-8d90-072588e7901c" xsi:nil="true"/>
    <LegacyData xmlns="7851d254-ce09-43b6-8d90-072588e7901c" xsi:nil="true"/>
    <LocManualTestRequired xmlns="7851d254-ce09-43b6-8d90-072588e7901c">false</LocManualTestRequired>
    <LocMarketGroupTiers2 xmlns="7851d254-ce09-43b6-8d90-072588e7901c" xsi:nil="true"/>
    <ClipArtFilename xmlns="7851d254-ce09-43b6-8d90-072588e7901c" xsi:nil="true"/>
    <TPApplication xmlns="7851d254-ce09-43b6-8d90-072588e7901c" xsi:nil="true"/>
    <CSXHash xmlns="7851d254-ce09-43b6-8d90-072588e7901c" xsi:nil="true"/>
    <DirectSourceMarket xmlns="7851d254-ce09-43b6-8d90-072588e7901c">english</DirectSourceMarket>
    <PrimaryImageGen xmlns="7851d254-ce09-43b6-8d90-072588e7901c">false</PrimaryImageGen>
    <PlannedPubDate xmlns="7851d254-ce09-43b6-8d90-072588e7901c" xsi:nil="true"/>
    <CSXSubmissionMarket xmlns="7851d254-ce09-43b6-8d90-072588e7901c" xsi:nil="true"/>
    <Downloads xmlns="7851d254-ce09-43b6-8d90-072588e7901c">0</Downloads>
    <ArtSampleDocs xmlns="7851d254-ce09-43b6-8d90-072588e7901c" xsi:nil="true"/>
    <TrustLevel xmlns="7851d254-ce09-43b6-8d90-072588e7901c">1 Microsoft Managed Content</TrustLevel>
    <BlockPublish xmlns="7851d254-ce09-43b6-8d90-072588e7901c">false</BlockPublish>
    <TPLaunchHelpLinkType xmlns="7851d254-ce09-43b6-8d90-072588e7901c">Template</TPLaunchHelpLinkType>
    <LocalizationTagsTaxHTField0 xmlns="7851d254-ce09-43b6-8d90-072588e7901c">
      <Terms xmlns="http://schemas.microsoft.com/office/infopath/2007/PartnerControls"/>
    </LocalizationTagsTaxHTField0>
    <BusinessGroup xmlns="7851d254-ce09-43b6-8d90-072588e7901c" xsi:nil="true"/>
    <Providers xmlns="7851d254-ce09-43b6-8d90-072588e7901c" xsi:nil="true"/>
    <TemplateTemplateType xmlns="7851d254-ce09-43b6-8d90-072588e7901c">Excel 2007 Default</TemplateTemplateType>
    <TimesCloned xmlns="7851d254-ce09-43b6-8d90-072588e7901c" xsi:nil="true"/>
    <TPAppVersion xmlns="7851d254-ce09-43b6-8d90-072588e7901c" xsi:nil="true"/>
    <VoteCount xmlns="7851d254-ce09-43b6-8d90-072588e7901c" xsi:nil="true"/>
    <FeatureTagsTaxHTField0 xmlns="7851d254-ce09-43b6-8d90-072588e7901c">
      <Terms xmlns="http://schemas.microsoft.com/office/infopath/2007/PartnerControls"/>
    </FeatureTagsTaxHTField0>
    <Provider xmlns="7851d254-ce09-43b6-8d90-072588e7901c" xsi:nil="true"/>
    <UACurrentWords xmlns="7851d254-ce09-43b6-8d90-072588e7901c" xsi:nil="true"/>
    <AssetId xmlns="7851d254-ce09-43b6-8d90-072588e7901c">TP103107657</AssetId>
    <TPClientViewer xmlns="7851d254-ce09-43b6-8d90-072588e7901c" xsi:nil="true"/>
    <DSATActionTaken xmlns="7851d254-ce09-43b6-8d90-072588e7901c" xsi:nil="true"/>
    <APEditor xmlns="7851d254-ce09-43b6-8d90-072588e7901c">
      <UserInfo>
        <DisplayName/>
        <AccountId xsi:nil="true"/>
        <AccountType/>
      </UserInfo>
    </APEditor>
    <TPInstallLocation xmlns="7851d254-ce09-43b6-8d90-072588e7901c" xsi:nil="true"/>
    <OOCacheId xmlns="7851d254-ce09-43b6-8d90-072588e7901c" xsi:nil="true"/>
    <IsDeleted xmlns="7851d254-ce09-43b6-8d90-072588e7901c">false</IsDeleted>
    <PublishTargets xmlns="7851d254-ce09-43b6-8d90-072588e7901c">OfficeOnlineVNext</PublishTargets>
    <ApprovalLog xmlns="7851d254-ce09-43b6-8d90-072588e7901c" xsi:nil="true"/>
    <BugNumber xmlns="7851d254-ce09-43b6-8d90-072588e7901c" xsi:nil="true"/>
    <CrawlForDependencies xmlns="7851d254-ce09-43b6-8d90-072588e7901c">false</CrawlForDependencies>
    <InternalTagsTaxHTField0 xmlns="7851d254-ce09-43b6-8d90-072588e7901c">
      <Terms xmlns="http://schemas.microsoft.com/office/infopath/2007/PartnerControls"/>
    </InternalTagsTaxHTField0>
    <LastHandOff xmlns="7851d254-ce09-43b6-8d90-072588e7901c" xsi:nil="true"/>
    <Milestone xmlns="7851d254-ce09-43b6-8d90-072588e7901c" xsi:nil="true"/>
    <OriginalRelease xmlns="7851d254-ce09-43b6-8d90-072588e7901c">15</OriginalRelease>
    <RecommendationsModifier xmlns="7851d254-ce09-43b6-8d90-072588e7901c" xsi:nil="true"/>
    <ScenarioTagsTaxHTField0 xmlns="7851d254-ce09-43b6-8d90-072588e7901c">
      <Terms xmlns="http://schemas.microsoft.com/office/infopath/2007/PartnerControls"/>
    </ScenarioTagsTaxHTField0>
    <UANotes xmlns="7851d254-ce09-43b6-8d90-072588e7901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1C91FC-83A2-4768-8982-51E97B215B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1A920A-D1D2-454B-BF20-8602874D98FE}">
  <ds:schemaRefs>
    <ds:schemaRef ds:uri="http://schemas.openxmlformats.org/package/2006/metadata/core-properties"/>
    <ds:schemaRef ds:uri="http://purl.org/dc/elements/1.1/"/>
    <ds:schemaRef ds:uri="7851d254-ce09-43b6-8d90-072588e7901c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DE7661A-3F78-4F27-AE7B-F9BB57B398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1d254-ce09-43b6-8d90-072588e790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Fattura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2012-07-26T18:42:18Z</dcterms:created>
  <dcterms:modified xsi:type="dcterms:W3CDTF">2018-02-08T14:32:03Z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