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lam.PGE\Desktop\"/>
    </mc:Choice>
  </mc:AlternateContent>
  <bookViews>
    <workbookView xWindow="0" yWindow="0" windowWidth="26083" windowHeight="11017"/>
  </bookViews>
  <sheets>
    <sheet name="Foglio1" sheetId="1" r:id="rId1"/>
  </sheets>
  <definedNames>
    <definedName name="_xlnm._FilterDatabase" localSheetId="0" hidden="1">Foglio1!$A$4:$N$93</definedName>
    <definedName name="_xlnm.Print_Area" localSheetId="0">Foglio1!$A$1:$M$101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82" i="1" l="1"/>
</calcChain>
</file>

<file path=xl/sharedStrings.xml><?xml version="1.0" encoding="utf-8"?>
<sst xmlns="http://schemas.openxmlformats.org/spreadsheetml/2006/main" count="744" uniqueCount="452">
  <si>
    <t xml:space="preserve">N.ro determina </t>
  </si>
  <si>
    <t>Data</t>
  </si>
  <si>
    <t>Oggetto</t>
  </si>
  <si>
    <t>Base d'asta</t>
  </si>
  <si>
    <t xml:space="preserve">Importo </t>
  </si>
  <si>
    <t>Tipologia affidamento D.LGS. 50/2016</t>
  </si>
  <si>
    <t>Criterio di aggiudicazione</t>
  </si>
  <si>
    <t xml:space="preserve">Affidatario </t>
  </si>
  <si>
    <t>CIG</t>
  </si>
  <si>
    <t xml:space="preserve">Procedura </t>
  </si>
  <si>
    <t>Determina</t>
  </si>
  <si>
    <t xml:space="preserve">Affidamento diretto ex art.36 comma 2 lett.a) </t>
  </si>
  <si>
    <t>Affidamento diretto- lista accreditamento avvocati Pge</t>
  </si>
  <si>
    <t>DM 55/2014</t>
  </si>
  <si>
    <t>Avv.Domenico De Michele P.IVA 02470390341</t>
  </si>
  <si>
    <t>firma</t>
  </si>
  <si>
    <t>Z942B6C3AA</t>
  </si>
  <si>
    <t>Fornitura tamburi e toner stampanti Brother</t>
  </si>
  <si>
    <t>Affidamento diretto ex art.36 comma 2 lett.a) e comma 6- O.D.A. (ORDINE DIRETTO DI ACQUISTO) su MEPA</t>
  </si>
  <si>
    <t>Minor prezzo ex art. 95 D.Lgs. 50/2016</t>
  </si>
  <si>
    <t>ZB52B97210</t>
  </si>
  <si>
    <t>Affidamento diretto</t>
  </si>
  <si>
    <t>Z3D2BAD406</t>
  </si>
  <si>
    <t>Z582BCE8D5</t>
  </si>
  <si>
    <t>Z6D2BE0AD4</t>
  </si>
  <si>
    <t>Z2E2BE92CD</t>
  </si>
  <si>
    <t>ZBD2BF09BE</t>
  </si>
  <si>
    <t>Corso formazione Bologna in materia di Imu Tari e tributi locali</t>
  </si>
  <si>
    <t>ZC12BAE6EF</t>
  </si>
  <si>
    <t>Z272C1AD0E</t>
  </si>
  <si>
    <t>Incarico di difesa tecnica in giudizio centro Marcianise</t>
  </si>
  <si>
    <t>ZD82C77635</t>
  </si>
  <si>
    <t>Z952C79627</t>
  </si>
  <si>
    <t>Fornitura gel igienizzante e guanti monouso</t>
  </si>
  <si>
    <t>Z1F2CB1BC1</t>
  </si>
  <si>
    <t>Offerta per servizi Datacenter per Parma Entrate - Codice progetto DC/2020</t>
  </si>
  <si>
    <t>Z862CB1F01</t>
  </si>
  <si>
    <t>ZA42CB1F3F</t>
  </si>
  <si>
    <t>Z762CB76DB</t>
  </si>
  <si>
    <t>Fornitura piantana con sensore e tanica gel disinfettante mani</t>
  </si>
  <si>
    <t>Z7A2CCEB88</t>
  </si>
  <si>
    <t>Z022CE1E6E</t>
  </si>
  <si>
    <t>ZDB2CE200D</t>
  </si>
  <si>
    <t>Variazione configurazione centralino</t>
  </si>
  <si>
    <t>Z5B2CEE200</t>
  </si>
  <si>
    <t>Z172D0387C</t>
  </si>
  <si>
    <t>Z042D07704</t>
  </si>
  <si>
    <t>Rinnovo abbonamento  sito con annesso upgrade per poter gestire gli appuntamenti.</t>
  </si>
  <si>
    <t>Z132D1C57A</t>
  </si>
  <si>
    <t>ZD52CF553E</t>
  </si>
  <si>
    <t>Fornitura dpi guanti monouso 52 conf 100 pz</t>
  </si>
  <si>
    <t xml:space="preserve"> 
Z8A2CEAEF0</t>
  </si>
  <si>
    <t>Fornitura buoni pasto convenzione mepa lotto 7- buoni pasti elettronici ER da maggio a dicembre 2020</t>
  </si>
  <si>
    <t>Z2D2D1DB31</t>
  </si>
  <si>
    <t>Z262D222D7</t>
  </si>
  <si>
    <t>..\legale\2020\DETERMINE 2020\01 L COMMERCIAL DADO SPA E DADOHOTEL SRL DE MICHELE COMUNE PR 02.01.2020.pdf</t>
  </si>
  <si>
    <t>Incarico di difesa tecnica in giudizio, Tribunale di Parma-atti accertamento Cosap</t>
  </si>
  <si>
    <t>a contrarre n.ro 01</t>
  </si>
  <si>
    <t>a contrarre n.ro 02</t>
  </si>
  <si>
    <t>a contrarre n.ro 04</t>
  </si>
  <si>
    <t>a contrarre n.ro 05</t>
  </si>
  <si>
    <t>a contrarre n.ro 06</t>
  </si>
  <si>
    <t>Conferimento d’incarico per la rappresentanza e difesa tecnica di difesa tecnica in giudizio Contenzioso Musso Giuseppe, avverso la sentenza del Tribunale di Parma, n. 6141/2015, pronunciata l’11/03/2019, innanzi la Corte Suprema di Cassazione di Roma</t>
  </si>
  <si>
    <t>Z032D31468</t>
  </si>
  <si>
    <t>Abbonamento annuale riviste Sole24Ore</t>
  </si>
  <si>
    <t>Z0F2D3FB1C</t>
  </si>
  <si>
    <t>ZDC2D4D22E</t>
  </si>
  <si>
    <t>Z552D51C96</t>
  </si>
  <si>
    <t>Fornitura toner stampanti uffici e casse</t>
  </si>
  <si>
    <t>Z102D51D99</t>
  </si>
  <si>
    <t>Fornitura cancelleria e carta A4</t>
  </si>
  <si>
    <t>Implementazione gestionale protocollo</t>
  </si>
  <si>
    <t xml:space="preserve">Caselle pec </t>
  </si>
  <si>
    <t>Fornitura e montaggio apparecchiature video sorveglianza</t>
  </si>
  <si>
    <t>ODA MEPA Affidamento diretto</t>
  </si>
  <si>
    <t>a contrarre n.ro 07</t>
  </si>
  <si>
    <t>..\legale\2020\DETERMINE 2020\02 L CENTRO AUTOPORTO MARCIANISE SRL CTR BO TARDIO.pdf</t>
  </si>
  <si>
    <t>a contrarre n.ro 09</t>
  </si>
  <si>
    <t>a contrarre n.ro 08</t>
  </si>
  <si>
    <t xml:space="preserve">DM 140/2012 </t>
  </si>
  <si>
    <t>Fornitura 3200 mascherine</t>
  </si>
  <si>
    <t>Gazzetta di Parma S.r.l. P.IVA. 02361510346</t>
  </si>
  <si>
    <t>Z022D76039</t>
  </si>
  <si>
    <t>Fornitura NR. 13 TONER CE 285 AC per casse PGE</t>
  </si>
  <si>
    <t>Abbonamento annuale Rivista quindicinale Tributi News di PubliKa</t>
  </si>
  <si>
    <t>Z262D92BF6</t>
  </si>
  <si>
    <t>ZA22D95926</t>
  </si>
  <si>
    <t>Z562D9865B</t>
  </si>
  <si>
    <t>Z242DB507C</t>
  </si>
  <si>
    <t>ZA92D42A80</t>
  </si>
  <si>
    <t>ZE32D573E2</t>
  </si>
  <si>
    <t>Spostamento cavi per totem gestisci code</t>
  </si>
  <si>
    <t>Z472D573FF</t>
  </si>
  <si>
    <t>Spostamento cavi e collegamento termoscanner</t>
  </si>
  <si>
    <t>Fornitura materiale vario per dotazioni gestione emergenza</t>
  </si>
  <si>
    <t>Z3A2DBD0F9</t>
  </si>
  <si>
    <t>Licenze microsoft portatili</t>
  </si>
  <si>
    <t>Z012D21EC0</t>
  </si>
  <si>
    <t>Z642D21332</t>
  </si>
  <si>
    <t xml:space="preserve">Z1B2D9776F </t>
  </si>
  <si>
    <t>ZD12DE21AD</t>
  </si>
  <si>
    <t>ZCF2E09D76</t>
  </si>
  <si>
    <t>Z692E2994E</t>
  </si>
  <si>
    <t>ZBC2E4C50D</t>
  </si>
  <si>
    <t>Incarico di difesa tecnica in giudizio DEDEM</t>
  </si>
  <si>
    <t>Z1B2E562A7</t>
  </si>
  <si>
    <t>Z3A2E5622F</t>
  </si>
  <si>
    <t>Z8B2E60148</t>
  </si>
  <si>
    <t>Z622E6A5BC</t>
  </si>
  <si>
    <t>Z782E74694</t>
  </si>
  <si>
    <t>ZE22E74E8F</t>
  </si>
  <si>
    <t>Convenzione CONSIP</t>
  </si>
  <si>
    <t>Adesione a Convenzione Mepa "Buoni pasto 8"</t>
  </si>
  <si>
    <t>Corso sicurezza responsabile Monica Bia</t>
  </si>
  <si>
    <t xml:space="preserve">ai sensi dell'art. 26 della L. n. 488/1999 e artt. 18, 19 e 21 della L.R. n.11 del 24/05/2004 e 
D.L. 07/05/2012, n. 52 convertito in L. 06/07/2012, n. 94 (c.d. Spending Review 1) ed in
particolare il D.L. 06/07/2012, n. 95, convertito in L. 07/08/2012, n. 135 (c.d. Spending Review 2)
che impongono alle Amministrazioni Pubbliche ed alle società inserite nel conto economico
consolidato della P.A. l’obbligo di approvvigionarsi attraverso le convenzioni od accordi quadro
messi a disposizione da Consip S.p.A. e dalle centrali di committenza regionali di riferimento </t>
  </si>
  <si>
    <t>Fornitura schermi in plexiglass</t>
  </si>
  <si>
    <t>Corso Mepa</t>
  </si>
  <si>
    <t>Trattativa Diretta Mepa</t>
  </si>
  <si>
    <t>Contratto DPO 2020 (al 31/12/2020 e proroga eventuale al 24/05/2021)</t>
  </si>
  <si>
    <t>C</t>
  </si>
  <si>
    <t>a contrarre n.ro 03</t>
  </si>
  <si>
    <t>R/C</t>
  </si>
  <si>
    <t>R/P</t>
  </si>
  <si>
    <t xml:space="preserve">Autorizzazione Comune vs Lepida </t>
  </si>
  <si>
    <t>a contrarre n.ro 010</t>
  </si>
  <si>
    <t>Permessi sosta mezzi dislocati affissioni</t>
  </si>
  <si>
    <t>a contrarre n.ro 011</t>
  </si>
  <si>
    <t>Servizio infungibile</t>
  </si>
  <si>
    <t>a contrarre n.ro 012</t>
  </si>
  <si>
    <t>a contrarre n.ro 013</t>
  </si>
  <si>
    <t>Z402E7959C</t>
  </si>
  <si>
    <t>Fornitura mascherine chirurgiche n. 2000</t>
  </si>
  <si>
    <t>ZAE2EBFB6C</t>
  </si>
  <si>
    <t>Z332E8F8F5</t>
  </si>
  <si>
    <t>Manutenzione ordinaria mezzi dislocati per affissioni</t>
  </si>
  <si>
    <t>ZD42E92941</t>
  </si>
  <si>
    <t>Fornitura buste mezzo protocollo notifica atti N. 5000</t>
  </si>
  <si>
    <t>Z232EC3415</t>
  </si>
  <si>
    <t>Z3A2EC53C6</t>
  </si>
  <si>
    <t>Acquisto nr. 5 webcam</t>
  </si>
  <si>
    <t>Z1F2ED834E</t>
  </si>
  <si>
    <t>Z012EEC98F</t>
  </si>
  <si>
    <t>Acquisto nr. 200 mascherine FFP2</t>
  </si>
  <si>
    <t xml:space="preserve">Fornitura schermi plexiglass vari uffici protezioni covid </t>
  </si>
  <si>
    <t>Z312EF25EA</t>
  </si>
  <si>
    <t>a contrarre n.ro 1 L</t>
  </si>
  <si>
    <t>a contrarre n.ro 2 L</t>
  </si>
  <si>
    <t>a contrarre n.ro 3 L</t>
  </si>
  <si>
    <t>Incarico 2015</t>
  </si>
  <si>
    <t>Avv. Sara Tardio  P.IVA 02120940347</t>
  </si>
  <si>
    <t>a contrarre n.ro 4 L</t>
  </si>
  <si>
    <t>a contrarre n.ro 5  L</t>
  </si>
  <si>
    <t>a contrarre n.ro  7 L</t>
  </si>
  <si>
    <t>a contrarre n.ro 6 L</t>
  </si>
  <si>
    <t>Avv. Enrico Prost P.IVA 02427430349</t>
  </si>
  <si>
    <t>..\legale\2020\DETERMINE 2020\03 L DE SALVE ALESSANDRO PROST.pdf</t>
  </si>
  <si>
    <t>..\legale\2020\DETERMINE 2020\04 L MUSSO GIUSEPPE CASSAZIONE PROST.pdf</t>
  </si>
  <si>
    <t>..\legale\2020\DETERMINE 2020\05 L PASQUINUCCI MARCELLO TRIB NA PROST.pdf</t>
  </si>
  <si>
    <t>..\legale\2020\DETERMINE 2020\06 L DI FAZIO PIERLUIGI TRIB PZ PROST.pdf</t>
  </si>
  <si>
    <t>..\legale\2020\DETERMINE 2020\07 L FIORPARMA SAS RECUPERO SPESE 5049.2018 NRG TARDIO.pdf</t>
  </si>
  <si>
    <t>..\legale\2020\DETERMINE 2020\08 L FIORPARMA SAS RECUPERO SPESE 5049.2018 NRG COMUNE PR TARDIO.pdf</t>
  </si>
  <si>
    <t>affidamento diretto 2015</t>
  </si>
  <si>
    <t xml:space="preserve">a contrarre prot 1625 2020 </t>
  </si>
  <si>
    <t>a contrarre n.ro 014</t>
  </si>
  <si>
    <t>a contrarre n.ro 015</t>
  </si>
  <si>
    <t>a contrarre n.ro 016</t>
  </si>
  <si>
    <t>a contrarre n.ro 017</t>
  </si>
  <si>
    <t>a contrarre n.ro 018</t>
  </si>
  <si>
    <t>a contrarre n.ro 019</t>
  </si>
  <si>
    <t>Determina del Presidente</t>
  </si>
  <si>
    <t>a contrarre n.ro 020</t>
  </si>
  <si>
    <t xml:space="preserve">Z972D07B57 </t>
  </si>
  <si>
    <t>Fornitura  N. 2 termometri elettronici e gel igienizzante</t>
  </si>
  <si>
    <t>fuori mkt elettronici\000 corso e-learnig notificazione\Corso di formazione su notifica_elearning_caldarini_26maggio2020.pdf</t>
  </si>
  <si>
    <t>a contrarre n.ro 021</t>
  </si>
  <si>
    <t xml:space="preserve">ZC12D1B69B </t>
  </si>
  <si>
    <t>P</t>
  </si>
  <si>
    <t>a contrarre n.ro 022</t>
  </si>
  <si>
    <t>a contrarre n.ro 023</t>
  </si>
  <si>
    <t xml:space="preserve">a contrarre n.ro 024 </t>
  </si>
  <si>
    <t>a contrarre n.ro 025</t>
  </si>
  <si>
    <t>a contrarre n.ro 026</t>
  </si>
  <si>
    <t>a contrarre n.ro 027</t>
  </si>
  <si>
    <t>a contrarre n.ro 028</t>
  </si>
  <si>
    <t>a contrarre n.ro 029</t>
  </si>
  <si>
    <t>a contrarre n.ro 030</t>
  </si>
  <si>
    <t>a contrarre n.ro 031</t>
  </si>
  <si>
    <t>a contrarre n.ro 032</t>
  </si>
  <si>
    <t>a contrarre n.ro 033</t>
  </si>
  <si>
    <t>a contrarre n.ro 034</t>
  </si>
  <si>
    <t>Z8A2F42CBF</t>
  </si>
  <si>
    <t>Revisione legale dei conti bilanci 2020-2021-2022</t>
  </si>
  <si>
    <t>a contrarre n.ro 035</t>
  </si>
  <si>
    <t>a contrarre n.ro 036</t>
  </si>
  <si>
    <t>a contrarre n.ro 037</t>
  </si>
  <si>
    <t>a contrarre n.ro 038</t>
  </si>
  <si>
    <t xml:space="preserve">Corso e-learning evoluzione digitale del procedimento di notificazione </t>
  </si>
  <si>
    <t>Vigilanza fissa non armata ad ore</t>
  </si>
  <si>
    <t>Servizio assistenza sw post garanzia</t>
  </si>
  <si>
    <t>Consulenza fiscale Dott. Micheli</t>
  </si>
  <si>
    <t>Stampe pvc per insegna</t>
  </si>
  <si>
    <t>Corso online Rup in videoconferenza</t>
  </si>
  <si>
    <t>Abbonamento Gazzetta Parma 2020</t>
  </si>
  <si>
    <t>Fornitura materiale affissioni</t>
  </si>
  <si>
    <t>Corso aggiornamento antincendio</t>
  </si>
  <si>
    <t>Noleggio multifunzione SL-X3280</t>
  </si>
  <si>
    <t>Difesa per contenzioso su pignoramento presso terzi n. 3888189,  violazione delle norme del codice della strada</t>
  </si>
  <si>
    <t>Difesa tecnica legale Contenzioso Di Fazio Pierluigi, avverso Pignoramento presso terzi n. 4176698/2019, innanzi il Tribunale di Potenza</t>
  </si>
  <si>
    <t xml:space="preserve"> Fornitura buste a sacco 19x26 no logo</t>
  </si>
  <si>
    <t>Materiale sanitario per cassette Pronto Soccorso</t>
  </si>
  <si>
    <t>Fornitura buste logo e cartoline raccomandate per ufficio Imu</t>
  </si>
  <si>
    <t>Fornitura gel disinfettante mani prevenzione Covid</t>
  </si>
  <si>
    <t>Intervento smaltimento rifiuti tecnologici e ingombranti</t>
  </si>
  <si>
    <t>Conferimento d’incarico per il recupero delle spese legali PGE Fiorparma s.a.s.</t>
  </si>
  <si>
    <t>Conferimento d’incarico per il recupero delle spese legali Comune parma Fiorparma s.a.s.</t>
  </si>
  <si>
    <t>Fornitura ricevute raccomandate e blocchetti ricevute Imu e buste 11x23 con e senza finestra</t>
  </si>
  <si>
    <t>Toner canon per Cosap</t>
  </si>
  <si>
    <t>Certificato sicurezza ssl 12 mesi</t>
  </si>
  <si>
    <t>a contrarre n.ro 039</t>
  </si>
  <si>
    <t>a contrarre n.ro 040</t>
  </si>
  <si>
    <t>Fornitura 5000 buste 11x23 con logo senza finestra</t>
  </si>
  <si>
    <t>a contrarre n.ro 041</t>
  </si>
  <si>
    <t>Finbuc SRL P.IVA 08573761007</t>
  </si>
  <si>
    <t>Formazione Maggioli</t>
  </si>
  <si>
    <t>Blue eye solutions SRL P.IVA 02365800347</t>
  </si>
  <si>
    <t>Aruba S.P.A. P.IVA 01573850516</t>
  </si>
  <si>
    <t>Studio Sicurezza P.IVA 00916210347</t>
  </si>
  <si>
    <t>Infor SRL P.IVA 01712800349</t>
  </si>
  <si>
    <t>Dott. Gianni Micheli Ragioniere Commercialista P.IVA 02520410347</t>
  </si>
  <si>
    <t>Lepida SPA P.IVA 02770891204</t>
  </si>
  <si>
    <t xml:space="preserve">
Formart P.IVA 04260000379
</t>
  </si>
  <si>
    <t>Infomobility SPA P.IVA 02199590346</t>
  </si>
  <si>
    <t>Errebian SPA  P.IVA 02044501001;</t>
  </si>
  <si>
    <t>Securducale Vigilanza SRL P.IVA  IT02592110346</t>
  </si>
  <si>
    <t>Publika SRL P.IVA 02213820208</t>
  </si>
  <si>
    <t>Bt Enia P.I. 02095650343</t>
  </si>
  <si>
    <t>Italricambi Life Safety SRL P.IVA 01484810898;</t>
  </si>
  <si>
    <t>Nuova Sapi P.IVA IT1254570359</t>
  </si>
  <si>
    <t>Day ristoservice SPA P.IVA 03543000370</t>
  </si>
  <si>
    <t xml:space="preserve">G.Bonomi SRL P.IVA 01946570346 </t>
  </si>
  <si>
    <t>Caldarini &amp; Associati P.I. 02365460357</t>
  </si>
  <si>
    <t>Adv SRL P.IVA 02227690340</t>
  </si>
  <si>
    <t>Dataconsec SRL P.IVA 02470920345</t>
  </si>
  <si>
    <t>Il sole 24ore P.IVA 00777910159</t>
  </si>
  <si>
    <t>Kopiak italiana SNC P.IVA 00338020340</t>
  </si>
  <si>
    <t xml:space="preserve">Baiocchi Tecnologie di Baiocchi Luigi  P.IVA 00503100349 </t>
  </si>
  <si>
    <t>Cisita  P.IVA 92065520345</t>
  </si>
  <si>
    <t>R.M. Snc di Mordacci Claudio e Giovanardi Nicolò P.IVA 01569770348</t>
  </si>
  <si>
    <t>AMC di Leonardo Danilo e Mattia Cassinelli
SNC P.IVA 01674040348</t>
  </si>
  <si>
    <t>Converge SPA P.IVA 04472901000</t>
  </si>
  <si>
    <t>Farmacia Mentana SAS DI Roberti DR.L.&amp;C. P.IVA 02686470341</t>
  </si>
  <si>
    <t>a contrarre n.ro 042</t>
  </si>
  <si>
    <t xml:space="preserve">Materiale cancelleria e di consumo vario </t>
  </si>
  <si>
    <t xml:space="preserve">AL.EA. s.r.l. P.IVA 02355200342 </t>
  </si>
  <si>
    <t>Wix.com LTD EU442008451</t>
  </si>
  <si>
    <t>a contrarre n.ro 043</t>
  </si>
  <si>
    <t>a contrarre n.ro 044</t>
  </si>
  <si>
    <t>a contrarre n.ro 045</t>
  </si>
  <si>
    <t>a contrarre n.ro  8 L</t>
  </si>
  <si>
    <t xml:space="preserve">Acquisto nr. 8 confezioni gel igienizzante da 5 litri </t>
  </si>
  <si>
    <t>Z7D2F64C58</t>
  </si>
  <si>
    <t>Acquisto nr. 48 spray igienizzanti superfici e nr. 70 rotoloni asciugatutto</t>
  </si>
  <si>
    <t>Z342F65033</t>
  </si>
  <si>
    <t>Z3E2F6037A</t>
  </si>
  <si>
    <t>Aggiornamento Pos casse automatiche</t>
  </si>
  <si>
    <t>Z7A2F4C93B</t>
  </si>
  <si>
    <t>Incarico difesa tecnica legale Tribunale di Nocera Inferiore vs sent Gdp 2416 / 2020</t>
  </si>
  <si>
    <t>Z942F4C865</t>
  </si>
  <si>
    <t>Forniture per affissioni collanti e materiale vario</t>
  </si>
  <si>
    <t>Z312F4C057</t>
  </si>
  <si>
    <t>Sanificazione straordinaria per caso covid</t>
  </si>
  <si>
    <t>Z462F44494</t>
  </si>
  <si>
    <t>Acquisto toner stampante COSAP</t>
  </si>
  <si>
    <t>ZC12F4201E</t>
  </si>
  <si>
    <t>Test sierologico dipendenti</t>
  </si>
  <si>
    <t>Z482F328C8</t>
  </si>
  <si>
    <t>Corso formazione canone univoco</t>
  </si>
  <si>
    <t>Z502F1EF3A</t>
  </si>
  <si>
    <t>Incarico difesa Trib Parma opposizione ingiunz 2020</t>
  </si>
  <si>
    <t>Z4C2F1EF21</t>
  </si>
  <si>
    <t>Incarico difesa Trib amm.vo Parma per accertamento Cosap</t>
  </si>
  <si>
    <t>Z8B2F18492</t>
  </si>
  <si>
    <t>Consulenza in materia giuslavoristica su Regolamento reclutamento personale</t>
  </si>
  <si>
    <t>ZBC2F166A3</t>
  </si>
  <si>
    <t>Fornitura mail security licenza Kaspersky rinnovo</t>
  </si>
  <si>
    <t>Z612F0B819</t>
  </si>
  <si>
    <t>Rinnovo antivirus server e postazioni</t>
  </si>
  <si>
    <t>Z8D2EF65EE</t>
  </si>
  <si>
    <t>Z632EED34E</t>
  </si>
  <si>
    <t>Assistenza informatica PL e struttura informatica Pge</t>
  </si>
  <si>
    <t>ZE82EDB29E</t>
  </si>
  <si>
    <t>Servizio di pick up Poste Italiane Spa</t>
  </si>
  <si>
    <t>ZD42EC1F28</t>
  </si>
  <si>
    <t>Ordine rotoli per pulizia uffici</t>
  </si>
  <si>
    <t>Z512E2DB64</t>
  </si>
  <si>
    <t>Dominio standard ssl 1</t>
  </si>
  <si>
    <t>a contrarre n.ro 046</t>
  </si>
  <si>
    <t>a contrarre n.ro  047</t>
  </si>
  <si>
    <t>a contrarre n.ro 048</t>
  </si>
  <si>
    <t>a contrarre n.ro 049</t>
  </si>
  <si>
    <t>a contrarre n.ro 050</t>
  </si>
  <si>
    <t>a contrarre n.ro 051</t>
  </si>
  <si>
    <t>a contrarre n.ro 052</t>
  </si>
  <si>
    <t>a contrarre n.ro 053</t>
  </si>
  <si>
    <t>a contrarre n.ro 054</t>
  </si>
  <si>
    <t>a contrarre n.ro 055</t>
  </si>
  <si>
    <t xml:space="preserve">Poste Italiane Spa P.IVA </t>
  </si>
  <si>
    <t>C2 Group Srl P.IVA 01121130197</t>
  </si>
  <si>
    <t>NXB di Nicola Baron  P.IVA 01191530110</t>
  </si>
  <si>
    <t>Lombardi Nicola P.IVA 07412320157</t>
  </si>
  <si>
    <t>AUTOSPORT SNC P.IVA 02535450346</t>
  </si>
  <si>
    <t>IT.CITY S.p.A. a socio unico P.IVA 02102310345</t>
  </si>
  <si>
    <t>a contrarre n.ro 056</t>
  </si>
  <si>
    <t>a contrarre n.ro 057</t>
  </si>
  <si>
    <t>a contrarre n.ro 058</t>
  </si>
  <si>
    <t>Servizi Pos banca</t>
  </si>
  <si>
    <t>Nexi SPA  P.IVA  10542790968</t>
  </si>
  <si>
    <t>Wicon P.IVA 08155160966</t>
  </si>
  <si>
    <t>Il Cigno Verde  P.IVA 01690500341</t>
  </si>
  <si>
    <t>Infocert S.P.A. P.IVA 07945211006</t>
  </si>
  <si>
    <t>Giannone computers sas di Giannone Franco P.IVA 01170160889</t>
  </si>
  <si>
    <t>a contrarre n.ro 059</t>
  </si>
  <si>
    <t>a contrarre n.ro 060</t>
  </si>
  <si>
    <t>a contrarre n.ro 061</t>
  </si>
  <si>
    <t>Avv. Nicolò Schittone P.IVA 10078310587</t>
  </si>
  <si>
    <t>..\legale\2020\DETERMINE 2020\09 L AUTOSTRADE PER L'ITALIA  SPA COSAP ID 4318381 TAR PR ZAMBRELLI.pdf</t>
  </si>
  <si>
    <t>a contrarre n.ro  9 L</t>
  </si>
  <si>
    <t>Avv. Daniele Zambrelli P.IVA 0200500348</t>
  </si>
  <si>
    <t>a contrarre n.ro  10 L</t>
  </si>
  <si>
    <t>..\legale\2020\DETERMINE 2020\10 L RAVAZZONI ANTONIETTA ID 4435275 TARDIO.pdf</t>
  </si>
  <si>
    <t>a contrarre n.ro  11 L</t>
  </si>
  <si>
    <t>..\legale\2020\DETERMINE 2020\11 L SENT GDP SARNO 2416.2020 SANTULLO A TRIB NOCERA INF PROST.pdf</t>
  </si>
  <si>
    <t>a contrarre n.ro 062</t>
  </si>
  <si>
    <t>a contrarre n.ro 063</t>
  </si>
  <si>
    <t>a contrarre n.ro 064</t>
  </si>
  <si>
    <t>a contrarre n.ro 065</t>
  </si>
  <si>
    <t>a contrarre n.ro 066</t>
  </si>
  <si>
    <t>a contrarre n.ro 067</t>
  </si>
  <si>
    <t>a contrarre n.ro 068</t>
  </si>
  <si>
    <t>a contrarre n.ro 069</t>
  </si>
  <si>
    <t>a contrarre n.ro 070</t>
  </si>
  <si>
    <t>Anutel P.IVA 02035210794</t>
  </si>
  <si>
    <t>Centro Spallanzani - via Tanara, 20/B 43121 Parma P.IVA 01937060349</t>
  </si>
  <si>
    <t xml:space="preserve">Kpmg S.P.A. P.IVA 00709600159 </t>
  </si>
  <si>
    <t>ZAE2FAB262</t>
  </si>
  <si>
    <t>Rinnovo annuale veeam backup</t>
  </si>
  <si>
    <t>Z212F8CD49</t>
  </si>
  <si>
    <t>ZC12F8CD45</t>
  </si>
  <si>
    <t>Z162F8CD43</t>
  </si>
  <si>
    <t>Buoni pasto 2021</t>
  </si>
  <si>
    <t>Metropolis S.R.L. P.IVA 0368880158</t>
  </si>
  <si>
    <t>CO.L.SER Servizi s.c.r.l. P. IVA 00378740344</t>
  </si>
  <si>
    <t>a contrarre n.ro 071</t>
  </si>
  <si>
    <t>a contrarre n.ro 072</t>
  </si>
  <si>
    <t>a contrarre n.ro 073</t>
  </si>
  <si>
    <t>a contrarre n.ro 074</t>
  </si>
  <si>
    <t xml:space="preserve">Fornitura webcam </t>
  </si>
  <si>
    <t>SCADENZA</t>
  </si>
  <si>
    <t>31/12/2021 (6.750 BP)</t>
  </si>
  <si>
    <t>Contratto di collaborazione consulenza e supporto tecnico struttura informatica Pge al 31/12/20 e proroga eventuale al 30/06/21</t>
  </si>
  <si>
    <t>pulizie 2018</t>
  </si>
  <si>
    <t>totem 2021</t>
  </si>
  <si>
    <t>ogni anno</t>
  </si>
  <si>
    <t>sanzioni estere</t>
  </si>
  <si>
    <t>SAFETY 21  P.IVA 13365760159</t>
  </si>
  <si>
    <t>48 MESI +6 (NELLE MORE NUOVA GARA INTERCENTER): 02/07/2018-01/07/2022- ADERIRE CMQ A NUOVA GARA INTERCENTER</t>
  </si>
  <si>
    <t xml:space="preserve"> 02/11/2018 al 01/11/2021 GARA INTERCENTER</t>
  </si>
  <si>
    <t xml:space="preserve">DOCUGEST SPA P.IVA 02059680344 </t>
  </si>
  <si>
    <t>Gestione dei servizi di stampa, imbustamento postalizzazione atti gestiti per Comune Parma</t>
  </si>
  <si>
    <t>Conferimento assemblea dei soci e successiva trattativa diretta Mepa</t>
  </si>
  <si>
    <t>Incarico e difesa tecnica nella fase stragiudiziale e nel giudizio instaurato, innanzi il Giudice di Pace di Casarano (LE) avverso l’atto di Pignoramento presso terzi</t>
  </si>
  <si>
    <t>Webservices ini pec infocamere</t>
  </si>
  <si>
    <t>INFOCAMERE P.IVA 02313821007</t>
  </si>
  <si>
    <t>a contrarre n.ro 075</t>
  </si>
  <si>
    <t>854624694C</t>
  </si>
  <si>
    <t>determine firmate\01 2020.pdf</t>
  </si>
  <si>
    <t>determine firmate\02 2020.pdf</t>
  </si>
  <si>
    <t>determine firmate\03 2020.pdf</t>
  </si>
  <si>
    <t>determine firmate\04 2020.pdf</t>
  </si>
  <si>
    <t>determine firmate\05 2020.pdf</t>
  </si>
  <si>
    <t>determine firmate\06 2020.pdf</t>
  </si>
  <si>
    <t>determine firmate\07 2020.pdf</t>
  </si>
  <si>
    <t>determine firmate\08 2020.pdf</t>
  </si>
  <si>
    <t>determine firmate\09 2020.pdf</t>
  </si>
  <si>
    <t>determine firmate\010 2020.pdf</t>
  </si>
  <si>
    <t>determine firmate\011 2020.pdf</t>
  </si>
  <si>
    <t>determine firmate\012 2020.pdf</t>
  </si>
  <si>
    <t>determine firmate\013 2020.pdf</t>
  </si>
  <si>
    <t>determine firmate\014 2020.pdf</t>
  </si>
  <si>
    <t>determine firmate\015 2020.pdf</t>
  </si>
  <si>
    <t>determine firmate\016 2020.pdf</t>
  </si>
  <si>
    <t>determine firmate\017 2020.pdf</t>
  </si>
  <si>
    <t>determine firmate\018 2020.pdf</t>
  </si>
  <si>
    <t>determine firmate\019 2020.pdf</t>
  </si>
  <si>
    <t>determine firmate\020 2020.pdf</t>
  </si>
  <si>
    <t>determine firmate\021 2020.pdf</t>
  </si>
  <si>
    <t>determine firmate\022 2020.pdf</t>
  </si>
  <si>
    <t>determine firmate\023 2020.pdf</t>
  </si>
  <si>
    <t>determine firmate\024 2020.pdf</t>
  </si>
  <si>
    <t>determine firmate\025 2020.pdf</t>
  </si>
  <si>
    <t>determine firmate\026 2020.pdf</t>
  </si>
  <si>
    <t>determine firmate\027 2020.pdf</t>
  </si>
  <si>
    <t>determine firmate\028 2020.pdf</t>
  </si>
  <si>
    <t>determine firmate\029 2020.pdf</t>
  </si>
  <si>
    <t>determine firmate\030 2020.pdf</t>
  </si>
  <si>
    <t>determine firmate\031 2020.pdf</t>
  </si>
  <si>
    <t>determine firmate\033 2020.pdf</t>
  </si>
  <si>
    <t>determine firmate\032 2020.pdf</t>
  </si>
  <si>
    <t>determine firmate\034 2020.pdf</t>
  </si>
  <si>
    <t>determine firmate\035 2020.pdf</t>
  </si>
  <si>
    <t>determine firmate\036 2020.pdf</t>
  </si>
  <si>
    <t>determine firmate\037 2020.pdf</t>
  </si>
  <si>
    <t>determine firmate\038 2020.pdf</t>
  </si>
  <si>
    <t>determine firmate\039 2020.pdf</t>
  </si>
  <si>
    <t>determine firmate\040 2020.pdf</t>
  </si>
  <si>
    <t>determine firmate\041 2020.pdf</t>
  </si>
  <si>
    <t>determine firmate\042 2020.pdf</t>
  </si>
  <si>
    <t>determine firmate\043 2020.pdf</t>
  </si>
  <si>
    <t>determine firmate\044 2020.pdf</t>
  </si>
  <si>
    <t>determine firmate\045 2020.pdf</t>
  </si>
  <si>
    <t>determine firmate\046 2020.pdf</t>
  </si>
  <si>
    <t>determine firmate\047 2020.pdf</t>
  </si>
  <si>
    <t>determine firmate\048 2020.pdf</t>
  </si>
  <si>
    <t>determine firmate\049 2020.pdf</t>
  </si>
  <si>
    <t>determine firmate\050 2020.pdf</t>
  </si>
  <si>
    <t>determine firmate\051 2020.pdf</t>
  </si>
  <si>
    <t>determine firmate\052 2020.pdf</t>
  </si>
  <si>
    <t>determine firmate\053 2020.pdf</t>
  </si>
  <si>
    <t>determine firmate\054 2020.pdf</t>
  </si>
  <si>
    <t>determine firmate\055 2020.pdf</t>
  </si>
  <si>
    <t>determine firmate\056 2020.pdf</t>
  </si>
  <si>
    <t>determine firmate\057 2020.pdf</t>
  </si>
  <si>
    <t>determine firmate\058 2020.pdf</t>
  </si>
  <si>
    <t>determine firmate\059 2020.pdf</t>
  </si>
  <si>
    <t>determine firmate\070 2020.pdf</t>
  </si>
  <si>
    <t>determine firmate\061 2020.pdf</t>
  </si>
  <si>
    <t>determine firmate\060 2020.pdf</t>
  </si>
  <si>
    <t>determine firmate\062 2020.pdf</t>
  </si>
  <si>
    <t>determine firmate\063 2020.pdf</t>
  </si>
  <si>
    <t>determine firmate\064 2020.pdf</t>
  </si>
  <si>
    <t>determine firmate\065 2020.pdf</t>
  </si>
  <si>
    <t>determine firmate\066 2020.pdf</t>
  </si>
  <si>
    <t>determine firmate\067 2020.pdf</t>
  </si>
  <si>
    <t>determine firmate\068 2020.pdf</t>
  </si>
  <si>
    <t>determine firmate\069 2020.pdf</t>
  </si>
  <si>
    <t>determine firmate\071 2020.pdf</t>
  </si>
  <si>
    <t>determine firmate\072 2020.pdf</t>
  </si>
  <si>
    <t>determine firmate\075 2020.pdf</t>
  </si>
  <si>
    <t>determine firmate\074 2020.pdf</t>
  </si>
  <si>
    <t>fuori mkt elettronici\1625 prot del 20 01 2020 convegno imu\1625 prot del 200120 prot determina fava x corso maggioli imu.pdf</t>
  </si>
  <si>
    <t>determine firmate\073 2020.pdf</t>
  </si>
  <si>
    <t>STAZIONE APPALTANTE PARMA GESTIONE ENTRATE s.p.a.  C.F. 02388260347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</si>
</sst>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[$€-2]\ #,##0.00;[Red]\-[$€-2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1" xfId="2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left" vertical="center" wrapText="1"/>
    </xf>
    <xf numFmtId="164" fontId="7" fillId="0" borderId="1" xfId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vertical="center"/>
    </xf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Protection="1"/>
    <xf numFmtId="164" fontId="7" fillId="0" borderId="1" xfId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165" fontId="0" fillId="0" borderId="0" xfId="0" applyNumberFormat="1" applyAlignment="1">
      <alignment vertical="center" wrapText="1"/>
    </xf>
    <xf numFmtId="14" fontId="0" fillId="0" borderId="0" xfId="0" applyNumberFormat="1" applyFill="1" applyAlignment="1" applyProtection="1">
      <alignment vertical="center"/>
    </xf>
    <xf numFmtId="0" fontId="3" fillId="0" borderId="0" xfId="2" applyFill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14" fontId="5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2" applyFill="1" applyBorder="1" applyAlignment="1" applyProtection="1">
      <alignment horizontal="center" vertical="center" wrapText="1"/>
    </xf>
    <xf numFmtId="14" fontId="5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2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0</xdr:col>
      <xdr:colOff>1847482</xdr:colOff>
      <xdr:row>2</xdr:row>
      <xdr:rowOff>234146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0"/>
          <a:ext cx="1806661" cy="751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legale/2020/DETERMINE%202020/10%20L%20RAVAZZONI%20ANTONIETTA%20ID%204435275%20TARDIO.pdf" TargetMode="External"/><Relationship Id="rId18" Type="http://schemas.openxmlformats.org/officeDocument/2006/relationships/hyperlink" Target="DOWNLOAD/determine%20firmate/04%202020.pdf" TargetMode="External"/><Relationship Id="rId26" Type="http://schemas.openxmlformats.org/officeDocument/2006/relationships/hyperlink" Target="DOWNLOAD/determine%20firmate/012%202020.pdf" TargetMode="External"/><Relationship Id="rId39" Type="http://schemas.openxmlformats.org/officeDocument/2006/relationships/hyperlink" Target="DOWNLOAD/determine%20firmate/025%202020.pdf" TargetMode="External"/><Relationship Id="rId21" Type="http://schemas.openxmlformats.org/officeDocument/2006/relationships/hyperlink" Target="DOWNLOAD/determine%20firmate/07%202020.pdf" TargetMode="External"/><Relationship Id="rId34" Type="http://schemas.openxmlformats.org/officeDocument/2006/relationships/hyperlink" Target="DOWNLOAD/determine%20firmate/020%202020.pdf" TargetMode="External"/><Relationship Id="rId42" Type="http://schemas.openxmlformats.org/officeDocument/2006/relationships/hyperlink" Target="DOWNLOAD/determine%20firmate/028%202020.pdf" TargetMode="External"/><Relationship Id="rId47" Type="http://schemas.openxmlformats.org/officeDocument/2006/relationships/hyperlink" Target="DOWNLOAD/determine%20firmate/033%202020.pdf" TargetMode="External"/><Relationship Id="rId50" Type="http://schemas.openxmlformats.org/officeDocument/2006/relationships/hyperlink" Target="DOWNLOAD/determine%20firmate/036%202020.pdf" TargetMode="External"/><Relationship Id="rId55" Type="http://schemas.openxmlformats.org/officeDocument/2006/relationships/hyperlink" Target="DOWNLOAD/determine%20firmate/041%202020.pdf" TargetMode="External"/><Relationship Id="rId63" Type="http://schemas.openxmlformats.org/officeDocument/2006/relationships/hyperlink" Target="DOWNLOAD/determine%20firmate/049%202020.pdf" TargetMode="External"/><Relationship Id="rId68" Type="http://schemas.openxmlformats.org/officeDocument/2006/relationships/hyperlink" Target="DOWNLOAD/determine%20firmate/054%202020.pdf" TargetMode="External"/><Relationship Id="rId76" Type="http://schemas.openxmlformats.org/officeDocument/2006/relationships/hyperlink" Target="DOWNLOAD/determine%20firmate/062%202020.pdf" TargetMode="External"/><Relationship Id="rId84" Type="http://schemas.openxmlformats.org/officeDocument/2006/relationships/hyperlink" Target="DOWNLOAD/determine%20firmate/070%202020.pdf" TargetMode="External"/><Relationship Id="rId89" Type="http://schemas.openxmlformats.org/officeDocument/2006/relationships/hyperlink" Target="DOWNLOAD/fuori%20mkt%20elettronici/1625%20prot%20del%2020%2001%202020%20convegno%20imu/1625%20prot%20del%20200120%20prot%20determina%20fava%20x%20corso%20maggioli%20imu.pdf" TargetMode="External"/><Relationship Id="rId7" Type="http://schemas.openxmlformats.org/officeDocument/2006/relationships/hyperlink" Target="legale/2020/DETERMINE%202020/04%20L%20MUSSO%20GIUSEPPE%20CASSAZIONE%20PROST.pdf" TargetMode="External"/><Relationship Id="rId71" Type="http://schemas.openxmlformats.org/officeDocument/2006/relationships/hyperlink" Target="DOWNLOAD/determine%20firmate/057%202020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smartcig.anticorruzione.it/AVCP-SmartCig/preparaDettaglioComunicazioneOS.action?codDettaglioCarnet=47216257" TargetMode="External"/><Relationship Id="rId16" Type="http://schemas.openxmlformats.org/officeDocument/2006/relationships/hyperlink" Target="DOWNLOAD/determine%20firmate/02%202020.pdf" TargetMode="External"/><Relationship Id="rId29" Type="http://schemas.openxmlformats.org/officeDocument/2006/relationships/hyperlink" Target="DOWNLOAD/determine%20firmate/015%202020.pdf" TargetMode="External"/><Relationship Id="rId11" Type="http://schemas.openxmlformats.org/officeDocument/2006/relationships/hyperlink" Target="legale/2020/DETERMINE%202020/08%20L%20FIORPARMA%20SAS%20RECUPERO%20SPESE%205049.2018%20NRG%20COMUNE%20PR%20TARDIO.pdf" TargetMode="External"/><Relationship Id="rId24" Type="http://schemas.openxmlformats.org/officeDocument/2006/relationships/hyperlink" Target="DOWNLOAD/determine%20firmate/010%202020.pdf" TargetMode="External"/><Relationship Id="rId32" Type="http://schemas.openxmlformats.org/officeDocument/2006/relationships/hyperlink" Target="DOWNLOAD/determine%20firmate/018%202020.pdf" TargetMode="External"/><Relationship Id="rId37" Type="http://schemas.openxmlformats.org/officeDocument/2006/relationships/hyperlink" Target="DOWNLOAD/determine%20firmate/023%202020.pdf" TargetMode="External"/><Relationship Id="rId40" Type="http://schemas.openxmlformats.org/officeDocument/2006/relationships/hyperlink" Target="DOWNLOAD/determine%20firmate/026%202020.pdf" TargetMode="External"/><Relationship Id="rId45" Type="http://schemas.openxmlformats.org/officeDocument/2006/relationships/hyperlink" Target="DOWNLOAD/determine%20firmate/031%202020.pdf" TargetMode="External"/><Relationship Id="rId53" Type="http://schemas.openxmlformats.org/officeDocument/2006/relationships/hyperlink" Target="DOWNLOAD/determine%20firmate/039%202020.pdf" TargetMode="External"/><Relationship Id="rId58" Type="http://schemas.openxmlformats.org/officeDocument/2006/relationships/hyperlink" Target="DOWNLOAD/determine%20firmate/044%202020.pdf" TargetMode="External"/><Relationship Id="rId66" Type="http://schemas.openxmlformats.org/officeDocument/2006/relationships/hyperlink" Target="DOWNLOAD/determine%20firmate/052%202020.pdf" TargetMode="External"/><Relationship Id="rId74" Type="http://schemas.openxmlformats.org/officeDocument/2006/relationships/hyperlink" Target="DOWNLOAD/determine%20firmate/060%202020.pdf" TargetMode="External"/><Relationship Id="rId79" Type="http://schemas.openxmlformats.org/officeDocument/2006/relationships/hyperlink" Target="DOWNLOAD\determine%20firmate\065%202020.pdf" TargetMode="External"/><Relationship Id="rId87" Type="http://schemas.openxmlformats.org/officeDocument/2006/relationships/hyperlink" Target="DOWNLOAD/determine%20firmate/075%202020.pdf" TargetMode="External"/><Relationship Id="rId5" Type="http://schemas.openxmlformats.org/officeDocument/2006/relationships/hyperlink" Target="legale/2020/DETERMINE%202020/02%20L%20CENTRO%20AUTOPORTO%20MARCIANISE%20SRL%20CTR%20BO%20TARDIO.pdf" TargetMode="External"/><Relationship Id="rId61" Type="http://schemas.openxmlformats.org/officeDocument/2006/relationships/hyperlink" Target="DOWNLOAD/determine%20firmate/047%202020.pdf" TargetMode="External"/><Relationship Id="rId82" Type="http://schemas.openxmlformats.org/officeDocument/2006/relationships/hyperlink" Target="DOWNLOAD/determine%20firmate/068%202020.pdf" TargetMode="External"/><Relationship Id="rId90" Type="http://schemas.openxmlformats.org/officeDocument/2006/relationships/hyperlink" Target="DOWNLOAD/fuori%20mkt%20elettronici/000%20corso%20e-learnig%20notificazione/Corso%20di%20formazione%20su%20notifica_elearning_caldarini_26maggio2020.pdf" TargetMode="External"/><Relationship Id="rId19" Type="http://schemas.openxmlformats.org/officeDocument/2006/relationships/hyperlink" Target="DOWNLOAD/determine%20firmate/05%202020.pdf" TargetMode="External"/><Relationship Id="rId14" Type="http://schemas.openxmlformats.org/officeDocument/2006/relationships/hyperlink" Target="legale/2020/DETERMINE%202020/11%20L%20SENT%20GDP%20SARNO%202416.2020%20SANTULLO%20A%20TRIB%20NOCERA%20INF%20PROST.pdf" TargetMode="External"/><Relationship Id="rId22" Type="http://schemas.openxmlformats.org/officeDocument/2006/relationships/hyperlink" Target="DOWNLOAD/determine%20firmate/08%202020.pdf" TargetMode="External"/><Relationship Id="rId27" Type="http://schemas.openxmlformats.org/officeDocument/2006/relationships/hyperlink" Target="DOWNLOAD/determine%20firmate/013%202020.pdf" TargetMode="External"/><Relationship Id="rId30" Type="http://schemas.openxmlformats.org/officeDocument/2006/relationships/hyperlink" Target="DOWNLOAD/determine%20firmate/016%202020.pdf" TargetMode="External"/><Relationship Id="rId35" Type="http://schemas.openxmlformats.org/officeDocument/2006/relationships/hyperlink" Target="DOWNLOAD/determine%20firmate/021%202020.pdf" TargetMode="External"/><Relationship Id="rId43" Type="http://schemas.openxmlformats.org/officeDocument/2006/relationships/hyperlink" Target="DOWNLOAD/determine%20firmate/029%202020.pdf" TargetMode="External"/><Relationship Id="rId48" Type="http://schemas.openxmlformats.org/officeDocument/2006/relationships/hyperlink" Target="DOWNLOAD/determine%20firmate/034%202020.pdf" TargetMode="External"/><Relationship Id="rId56" Type="http://schemas.openxmlformats.org/officeDocument/2006/relationships/hyperlink" Target="DOWNLOAD/determine%20firmate/042%202020.pdf" TargetMode="External"/><Relationship Id="rId64" Type="http://schemas.openxmlformats.org/officeDocument/2006/relationships/hyperlink" Target="DOWNLOAD/determine%20firmate/050%202020.pdf" TargetMode="External"/><Relationship Id="rId69" Type="http://schemas.openxmlformats.org/officeDocument/2006/relationships/hyperlink" Target="DOWNLOAD/determine%20firmate/055%202020.pdf" TargetMode="External"/><Relationship Id="rId77" Type="http://schemas.openxmlformats.org/officeDocument/2006/relationships/hyperlink" Target="DOWNLOAD/determine%20firmate/063%202020.pdf" TargetMode="External"/><Relationship Id="rId8" Type="http://schemas.openxmlformats.org/officeDocument/2006/relationships/hyperlink" Target="legale/2020/DETERMINE%202020/05%20L%20PASQUINUCCI%20MARCELLO%20TRIB%20NA%20PROST.pdf" TargetMode="External"/><Relationship Id="rId51" Type="http://schemas.openxmlformats.org/officeDocument/2006/relationships/hyperlink" Target="DOWNLOAD/determine%20firmate/037%202020.pdf" TargetMode="External"/><Relationship Id="rId72" Type="http://schemas.openxmlformats.org/officeDocument/2006/relationships/hyperlink" Target="DOWNLOAD/determine%20firmate/058%202020.pdf" TargetMode="External"/><Relationship Id="rId80" Type="http://schemas.openxmlformats.org/officeDocument/2006/relationships/hyperlink" Target="DOWNLOAD\determine%20firmate\066%202020.pdf" TargetMode="External"/><Relationship Id="rId85" Type="http://schemas.openxmlformats.org/officeDocument/2006/relationships/hyperlink" Target="DOWNLOAD/determine%20firmate/071%202020.pdf" TargetMode="External"/><Relationship Id="rId93" Type="http://schemas.openxmlformats.org/officeDocument/2006/relationships/drawing" Target="../drawings/drawing1.xml"/><Relationship Id="rId3" Type="http://schemas.openxmlformats.org/officeDocument/2006/relationships/hyperlink" Target="https://smartcig.anticorruzione.it/AVCP-SmartCig/preparaDettaglioComunicazioneOS.action?codDettaglioCarnet=48834750" TargetMode="External"/><Relationship Id="rId12" Type="http://schemas.openxmlformats.org/officeDocument/2006/relationships/hyperlink" Target="legale/2020/DETERMINE%202020/09%20L%20AUTOSTRADE%20PER%20L'ITALIA%20%20SPA%20COSAP%20ID%204318381%20TAR%20PR%20ZAMBRELLI.pdf" TargetMode="External"/><Relationship Id="rId17" Type="http://schemas.openxmlformats.org/officeDocument/2006/relationships/hyperlink" Target="DOWNLOAD/determine%20firmate/03%202020.pdf" TargetMode="External"/><Relationship Id="rId25" Type="http://schemas.openxmlformats.org/officeDocument/2006/relationships/hyperlink" Target="DOWNLOAD/determine%20firmate/011%202020.pdf" TargetMode="External"/><Relationship Id="rId33" Type="http://schemas.openxmlformats.org/officeDocument/2006/relationships/hyperlink" Target="DOWNLOAD/determine%20firmate/019%202020.pdf" TargetMode="External"/><Relationship Id="rId38" Type="http://schemas.openxmlformats.org/officeDocument/2006/relationships/hyperlink" Target="DOWNLOAD/determine%20firmate/024%202020.pdf" TargetMode="External"/><Relationship Id="rId46" Type="http://schemas.openxmlformats.org/officeDocument/2006/relationships/hyperlink" Target="DOWNLOAD/determine%20firmate/032%202020.pdf" TargetMode="External"/><Relationship Id="rId59" Type="http://schemas.openxmlformats.org/officeDocument/2006/relationships/hyperlink" Target="DOWNLOAD/determine%20firmate/045%202020.pdf" TargetMode="External"/><Relationship Id="rId67" Type="http://schemas.openxmlformats.org/officeDocument/2006/relationships/hyperlink" Target="DOWNLOAD/determine%20firmate/053%202020.pdf" TargetMode="External"/><Relationship Id="rId20" Type="http://schemas.openxmlformats.org/officeDocument/2006/relationships/hyperlink" Target="DOWNLOAD/determine%20firmate/06%202020.pdf" TargetMode="External"/><Relationship Id="rId41" Type="http://schemas.openxmlformats.org/officeDocument/2006/relationships/hyperlink" Target="DOWNLOAD/determine%20firmate/027%202020.pdf" TargetMode="External"/><Relationship Id="rId54" Type="http://schemas.openxmlformats.org/officeDocument/2006/relationships/hyperlink" Target="DOWNLOAD/determine%20firmate/040%202020.pdf" TargetMode="External"/><Relationship Id="rId62" Type="http://schemas.openxmlformats.org/officeDocument/2006/relationships/hyperlink" Target="DOWNLOAD/determine%20firmate/048%202020.pdf" TargetMode="External"/><Relationship Id="rId70" Type="http://schemas.openxmlformats.org/officeDocument/2006/relationships/hyperlink" Target="DOWNLOAD/determine%20firmate/056%202020.pdf" TargetMode="External"/><Relationship Id="rId75" Type="http://schemas.openxmlformats.org/officeDocument/2006/relationships/hyperlink" Target="DOWNLOAD/determine%20firmate/061%202020.pdf" TargetMode="External"/><Relationship Id="rId83" Type="http://schemas.openxmlformats.org/officeDocument/2006/relationships/hyperlink" Target="DOWNLOAD/determine%20firmate/069%202020.pdf" TargetMode="External"/><Relationship Id="rId88" Type="http://schemas.openxmlformats.org/officeDocument/2006/relationships/hyperlink" Target="DOWNLOAD/determine%20firmate/074%202020.pdf" TargetMode="External"/><Relationship Id="rId91" Type="http://schemas.openxmlformats.org/officeDocument/2006/relationships/hyperlink" Target="DOWNLOAD/determine%20firmate/073%202020.pdf" TargetMode="External"/><Relationship Id="rId1" Type="http://schemas.openxmlformats.org/officeDocument/2006/relationships/hyperlink" Target="https://smartcig.anticorruzione.it/AVCP-SmartCig/preparaDettaglioComunicazioneOS.action?codDettaglioCarnet=47112573" TargetMode="External"/><Relationship Id="rId6" Type="http://schemas.openxmlformats.org/officeDocument/2006/relationships/hyperlink" Target="legale/2020/DETERMINE%202020/03%20L%20DE%20SALVE%20ALESSANDRO%20PROST.pdf" TargetMode="External"/><Relationship Id="rId15" Type="http://schemas.openxmlformats.org/officeDocument/2006/relationships/hyperlink" Target="DOWNLOAD/determine%20firmate/01%202020.pdf" TargetMode="External"/><Relationship Id="rId23" Type="http://schemas.openxmlformats.org/officeDocument/2006/relationships/hyperlink" Target="DOWNLOAD/determine%20firmate/09%202020.pdf" TargetMode="External"/><Relationship Id="rId28" Type="http://schemas.openxmlformats.org/officeDocument/2006/relationships/hyperlink" Target="DOWNLOAD/determine%20firmate/014%202020.pdf" TargetMode="External"/><Relationship Id="rId36" Type="http://schemas.openxmlformats.org/officeDocument/2006/relationships/hyperlink" Target="DOWNLOAD/determine%20firmate/022%202020.pdf" TargetMode="External"/><Relationship Id="rId49" Type="http://schemas.openxmlformats.org/officeDocument/2006/relationships/hyperlink" Target="DOWNLOAD/determine%20firmate/035%202020.pdf" TargetMode="External"/><Relationship Id="rId57" Type="http://schemas.openxmlformats.org/officeDocument/2006/relationships/hyperlink" Target="DOWNLOAD/determine%20firmate/043%202020.pdf" TargetMode="External"/><Relationship Id="rId10" Type="http://schemas.openxmlformats.org/officeDocument/2006/relationships/hyperlink" Target="legale/2020/DETERMINE%202020/07%20L%20FIORPARMA%20SAS%20RECUPERO%20SPESE%205049.2018%20NRG%20TARDIO.pdf" TargetMode="External"/><Relationship Id="rId31" Type="http://schemas.openxmlformats.org/officeDocument/2006/relationships/hyperlink" Target="DOWNLOAD/determine%20firmate/017%202020.pdf" TargetMode="External"/><Relationship Id="rId44" Type="http://schemas.openxmlformats.org/officeDocument/2006/relationships/hyperlink" Target="DOWNLOAD/determine%20firmate/030%202020.pdf" TargetMode="External"/><Relationship Id="rId52" Type="http://schemas.openxmlformats.org/officeDocument/2006/relationships/hyperlink" Target="DOWNLOAD\determine%20firmate\038%202020.pdf" TargetMode="External"/><Relationship Id="rId60" Type="http://schemas.openxmlformats.org/officeDocument/2006/relationships/hyperlink" Target="DOWNLOAD/determine%20firmate/046%202020.pdf" TargetMode="External"/><Relationship Id="rId65" Type="http://schemas.openxmlformats.org/officeDocument/2006/relationships/hyperlink" Target="DOWNLOAD/determine%20firmate/051%202020.pdf" TargetMode="External"/><Relationship Id="rId73" Type="http://schemas.openxmlformats.org/officeDocument/2006/relationships/hyperlink" Target="DOWNLOAD/determine%20firmate/059%202020.pdf" TargetMode="External"/><Relationship Id="rId78" Type="http://schemas.openxmlformats.org/officeDocument/2006/relationships/hyperlink" Target="DOWNLOAD/determine%20firmate/064%202020.pdf" TargetMode="External"/><Relationship Id="rId81" Type="http://schemas.openxmlformats.org/officeDocument/2006/relationships/hyperlink" Target="DOWNLOAD/determine%20firmate/067%202020.pdf" TargetMode="External"/><Relationship Id="rId86" Type="http://schemas.openxmlformats.org/officeDocument/2006/relationships/hyperlink" Target="DOWNLOAD/determine%20firmate/072%202020.pdf" TargetMode="External"/><Relationship Id="rId4" Type="http://schemas.openxmlformats.org/officeDocument/2006/relationships/hyperlink" Target="legale/2020/DETERMINE%202020/01%20L%20COMMERCIAL%20DADO%20SPA%20E%20DADOHOTEL%20SRL%20DE%20MICHELE%20COMUNE%20PR%2002.01.2020.pdf" TargetMode="External"/><Relationship Id="rId9" Type="http://schemas.openxmlformats.org/officeDocument/2006/relationships/hyperlink" Target="legale/2020/DETERMINE%202020/06%20L%20DI%20FAZIO%20PIERLUIGI%20TRIB%20PZ%20PRO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1"/>
  <sheetViews>
    <sheetView tabSelected="1" topLeftCell="A69" zoomScale="70" zoomScaleNormal="70" workbookViewId="0">
      <selection activeCell="L84" sqref="L84"/>
    </sheetView>
  </sheetViews>
  <sheetFormatPr defaultColWidth="9.125" defaultRowHeight="19.05" x14ac:dyDescent="0.25"/>
  <cols>
    <col min="1" max="1" width="34.375" style="4" bestFit="1" customWidth="1"/>
    <col min="2" max="2" width="14.125" style="9" customWidth="1"/>
    <col min="3" max="3" width="22.125" style="4" customWidth="1"/>
    <col min="4" max="4" width="56.5" style="6" customWidth="1"/>
    <col min="5" max="5" width="24.5" style="5" hidden="1" customWidth="1"/>
    <col min="6" max="6" width="18.375" style="5" customWidth="1"/>
    <col min="7" max="7" width="51.625" style="7" hidden="1" customWidth="1"/>
    <col min="8" max="8" width="58.5" style="5" hidden="1" customWidth="1"/>
    <col min="9" max="9" width="41.375" style="5" customWidth="1"/>
    <col min="10" max="10" width="17.375" style="5" customWidth="1"/>
    <col min="11" max="11" width="39.875" style="5" customWidth="1"/>
    <col min="12" max="13" width="42.125" style="5" customWidth="1"/>
    <col min="14" max="14" width="18.875" style="1" customWidth="1"/>
    <col min="15" max="16384" width="9.125" style="1"/>
  </cols>
  <sheetData>
    <row r="2" spans="1:14" ht="21.1" x14ac:dyDescent="0.25">
      <c r="C2" s="56" t="s">
        <v>451</v>
      </c>
      <c r="D2" s="56"/>
      <c r="E2" s="56"/>
      <c r="F2" s="56"/>
    </row>
    <row r="4" spans="1:14" s="2" customFormat="1" x14ac:dyDescent="0.25">
      <c r="A4" s="10" t="s">
        <v>0</v>
      </c>
      <c r="B4" s="10" t="s">
        <v>15</v>
      </c>
      <c r="C4" s="10" t="s">
        <v>1</v>
      </c>
      <c r="D4" s="10" t="s">
        <v>2</v>
      </c>
      <c r="E4" s="11" t="s">
        <v>3</v>
      </c>
      <c r="F4" s="11" t="s">
        <v>4</v>
      </c>
      <c r="G4" s="10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8" t="s">
        <v>10</v>
      </c>
      <c r="M4" s="8" t="s">
        <v>357</v>
      </c>
    </row>
    <row r="5" spans="1:14" ht="71.349999999999994" customHeight="1" x14ac:dyDescent="0.25">
      <c r="A5" s="12" t="s">
        <v>145</v>
      </c>
      <c r="B5" s="13"/>
      <c r="C5" s="14">
        <v>43863</v>
      </c>
      <c r="D5" s="15" t="s">
        <v>56</v>
      </c>
      <c r="E5" s="16"/>
      <c r="F5" s="17">
        <v>700</v>
      </c>
      <c r="G5" s="16" t="s">
        <v>11</v>
      </c>
      <c r="H5" s="16" t="s">
        <v>13</v>
      </c>
      <c r="I5" s="16" t="s">
        <v>14</v>
      </c>
      <c r="J5" s="13" t="s">
        <v>16</v>
      </c>
      <c r="K5" s="16" t="s">
        <v>12</v>
      </c>
      <c r="L5" s="31" t="s">
        <v>55</v>
      </c>
      <c r="M5" s="31"/>
    </row>
    <row r="6" spans="1:14" ht="57.1" x14ac:dyDescent="0.25">
      <c r="A6" s="32" t="s">
        <v>57</v>
      </c>
      <c r="B6" s="13" t="s">
        <v>121</v>
      </c>
      <c r="C6" s="14">
        <v>43846</v>
      </c>
      <c r="D6" s="15" t="s">
        <v>17</v>
      </c>
      <c r="E6" s="16"/>
      <c r="F6" s="17">
        <v>679</v>
      </c>
      <c r="G6" s="16" t="s">
        <v>18</v>
      </c>
      <c r="H6" s="16" t="s">
        <v>19</v>
      </c>
      <c r="I6" s="16" t="s">
        <v>320</v>
      </c>
      <c r="J6" s="13" t="s">
        <v>20</v>
      </c>
      <c r="K6" s="16" t="s">
        <v>74</v>
      </c>
      <c r="L6" s="31" t="s">
        <v>375</v>
      </c>
      <c r="M6" s="31"/>
    </row>
    <row r="7" spans="1:14" ht="57.1" x14ac:dyDescent="0.25">
      <c r="A7" s="32" t="s">
        <v>58</v>
      </c>
      <c r="B7" s="13" t="s">
        <v>121</v>
      </c>
      <c r="C7" s="14">
        <v>43852</v>
      </c>
      <c r="D7" s="15" t="s">
        <v>83</v>
      </c>
      <c r="E7" s="16"/>
      <c r="F7" s="17">
        <v>428.87</v>
      </c>
      <c r="G7" s="16" t="s">
        <v>18</v>
      </c>
      <c r="H7" s="16" t="s">
        <v>19</v>
      </c>
      <c r="I7" s="16" t="s">
        <v>222</v>
      </c>
      <c r="J7" s="13" t="s">
        <v>22</v>
      </c>
      <c r="K7" s="16" t="s">
        <v>74</v>
      </c>
      <c r="L7" s="31" t="s">
        <v>376</v>
      </c>
      <c r="M7" s="31"/>
    </row>
    <row r="8" spans="1:14" ht="42.8" x14ac:dyDescent="0.25">
      <c r="A8" s="32" t="s">
        <v>162</v>
      </c>
      <c r="B8" s="13"/>
      <c r="C8" s="14">
        <v>43852</v>
      </c>
      <c r="D8" s="15" t="s">
        <v>27</v>
      </c>
      <c r="E8" s="16"/>
      <c r="F8" s="17">
        <v>920</v>
      </c>
      <c r="G8" s="16" t="s">
        <v>11</v>
      </c>
      <c r="H8" s="16" t="s">
        <v>19</v>
      </c>
      <c r="I8" s="16" t="s">
        <v>223</v>
      </c>
      <c r="J8" s="13" t="s">
        <v>28</v>
      </c>
      <c r="K8" s="16" t="s">
        <v>21</v>
      </c>
      <c r="L8" s="31" t="s">
        <v>449</v>
      </c>
      <c r="M8" s="31"/>
      <c r="N8" s="48"/>
    </row>
    <row r="9" spans="1:14" ht="57.1" x14ac:dyDescent="0.25">
      <c r="A9" s="32" t="s">
        <v>120</v>
      </c>
      <c r="B9" s="13" t="s">
        <v>122</v>
      </c>
      <c r="C9" s="14">
        <v>43860</v>
      </c>
      <c r="D9" s="15" t="s">
        <v>71</v>
      </c>
      <c r="E9" s="16"/>
      <c r="F9" s="17">
        <v>7340</v>
      </c>
      <c r="G9" s="16" t="s">
        <v>18</v>
      </c>
      <c r="H9" s="16" t="s">
        <v>19</v>
      </c>
      <c r="I9" s="16" t="s">
        <v>224</v>
      </c>
      <c r="J9" s="13" t="s">
        <v>23</v>
      </c>
      <c r="K9" s="16" t="s">
        <v>74</v>
      </c>
      <c r="L9" s="31" t="s">
        <v>377</v>
      </c>
      <c r="M9" s="31"/>
    </row>
    <row r="10" spans="1:14" x14ac:dyDescent="0.25">
      <c r="A10" s="32" t="s">
        <v>59</v>
      </c>
      <c r="B10" s="13" t="s">
        <v>121</v>
      </c>
      <c r="C10" s="14">
        <v>43865</v>
      </c>
      <c r="D10" s="15" t="s">
        <v>72</v>
      </c>
      <c r="E10" s="16"/>
      <c r="F10" s="17">
        <v>500</v>
      </c>
      <c r="G10" s="16" t="s">
        <v>11</v>
      </c>
      <c r="H10" s="16" t="s">
        <v>19</v>
      </c>
      <c r="I10" s="16" t="s">
        <v>225</v>
      </c>
      <c r="J10" s="13" t="s">
        <v>24</v>
      </c>
      <c r="K10" s="16" t="s">
        <v>21</v>
      </c>
      <c r="L10" s="31" t="s">
        <v>378</v>
      </c>
      <c r="M10" s="31"/>
    </row>
    <row r="11" spans="1:14" ht="72.7" customHeight="1" x14ac:dyDescent="0.25">
      <c r="A11" s="32" t="s">
        <v>60</v>
      </c>
      <c r="B11" s="13" t="s">
        <v>122</v>
      </c>
      <c r="C11" s="14">
        <v>43866</v>
      </c>
      <c r="D11" s="15" t="s">
        <v>73</v>
      </c>
      <c r="E11" s="16"/>
      <c r="F11" s="17">
        <v>690</v>
      </c>
      <c r="G11" s="16" t="s">
        <v>11</v>
      </c>
      <c r="H11" s="16" t="s">
        <v>19</v>
      </c>
      <c r="I11" s="16" t="s">
        <v>226</v>
      </c>
      <c r="J11" s="13" t="s">
        <v>25</v>
      </c>
      <c r="K11" s="16" t="s">
        <v>21</v>
      </c>
      <c r="L11" s="31" t="s">
        <v>379</v>
      </c>
      <c r="M11" s="31"/>
    </row>
    <row r="12" spans="1:14" ht="62.35" customHeight="1" x14ac:dyDescent="0.25">
      <c r="A12" s="32" t="s">
        <v>61</v>
      </c>
      <c r="B12" s="13" t="s">
        <v>121</v>
      </c>
      <c r="C12" s="14">
        <v>43867</v>
      </c>
      <c r="D12" s="15" t="s">
        <v>198</v>
      </c>
      <c r="E12" s="13"/>
      <c r="F12" s="17">
        <v>950</v>
      </c>
      <c r="G12" s="16" t="s">
        <v>18</v>
      </c>
      <c r="H12" s="16" t="s">
        <v>19</v>
      </c>
      <c r="I12" s="16" t="s">
        <v>227</v>
      </c>
      <c r="J12" s="13" t="s">
        <v>26</v>
      </c>
      <c r="K12" s="16" t="s">
        <v>74</v>
      </c>
      <c r="L12" s="31" t="s">
        <v>380</v>
      </c>
      <c r="M12" s="31"/>
    </row>
    <row r="13" spans="1:14" ht="81.7" customHeight="1" x14ac:dyDescent="0.25">
      <c r="A13" s="32" t="s">
        <v>75</v>
      </c>
      <c r="B13" s="13" t="s">
        <v>122</v>
      </c>
      <c r="C13" s="14">
        <v>43879</v>
      </c>
      <c r="D13" s="18" t="s">
        <v>199</v>
      </c>
      <c r="E13" s="13"/>
      <c r="F13" s="17">
        <v>6000</v>
      </c>
      <c r="G13" s="16" t="s">
        <v>11</v>
      </c>
      <c r="H13" s="16" t="s">
        <v>79</v>
      </c>
      <c r="I13" s="19" t="s">
        <v>228</v>
      </c>
      <c r="J13" s="13" t="s">
        <v>29</v>
      </c>
      <c r="K13" s="16" t="s">
        <v>21</v>
      </c>
      <c r="L13" s="31" t="s">
        <v>381</v>
      </c>
      <c r="M13" s="50">
        <v>44377</v>
      </c>
    </row>
    <row r="14" spans="1:14" ht="42.8" x14ac:dyDescent="0.25">
      <c r="A14" s="12" t="s">
        <v>146</v>
      </c>
      <c r="B14" s="13"/>
      <c r="C14" s="14">
        <v>43907</v>
      </c>
      <c r="D14" s="15" t="s">
        <v>30</v>
      </c>
      <c r="E14" s="16"/>
      <c r="F14" s="17">
        <v>2500</v>
      </c>
      <c r="G14" s="16" t="s">
        <v>11</v>
      </c>
      <c r="H14" s="16" t="s">
        <v>13</v>
      </c>
      <c r="I14" s="19" t="s">
        <v>149</v>
      </c>
      <c r="J14" s="13" t="s">
        <v>31</v>
      </c>
      <c r="K14" s="16" t="s">
        <v>12</v>
      </c>
      <c r="L14" s="31" t="s">
        <v>76</v>
      </c>
      <c r="M14" s="16"/>
    </row>
    <row r="15" spans="1:14" ht="81.7" customHeight="1" x14ac:dyDescent="0.25">
      <c r="A15" s="32" t="s">
        <v>78</v>
      </c>
      <c r="B15" s="13" t="s">
        <v>119</v>
      </c>
      <c r="C15" s="14">
        <v>43908</v>
      </c>
      <c r="D15" s="15" t="s">
        <v>33</v>
      </c>
      <c r="E15" s="13"/>
      <c r="F15" s="17">
        <v>75</v>
      </c>
      <c r="G15" s="16" t="s">
        <v>11</v>
      </c>
      <c r="H15" s="16"/>
      <c r="I15" s="16" t="s">
        <v>247</v>
      </c>
      <c r="J15" s="13" t="s">
        <v>32</v>
      </c>
      <c r="K15" s="16" t="s">
        <v>21</v>
      </c>
      <c r="L15" s="31" t="s">
        <v>382</v>
      </c>
      <c r="M15" s="16"/>
    </row>
    <row r="16" spans="1:14" ht="38.049999999999997" x14ac:dyDescent="0.25">
      <c r="A16" s="32" t="s">
        <v>77</v>
      </c>
      <c r="B16" s="13" t="s">
        <v>122</v>
      </c>
      <c r="C16" s="14">
        <v>43935</v>
      </c>
      <c r="D16" s="18" t="s">
        <v>35</v>
      </c>
      <c r="E16" s="17"/>
      <c r="F16" s="17">
        <v>22200</v>
      </c>
      <c r="G16" s="16" t="s">
        <v>11</v>
      </c>
      <c r="H16" s="16" t="s">
        <v>123</v>
      </c>
      <c r="I16" s="16" t="s">
        <v>229</v>
      </c>
      <c r="J16" s="13" t="s">
        <v>34</v>
      </c>
      <c r="K16" s="16" t="s">
        <v>21</v>
      </c>
      <c r="L16" s="31" t="s">
        <v>383</v>
      </c>
      <c r="M16" s="50">
        <v>44196</v>
      </c>
    </row>
    <row r="17" spans="1:13" ht="57.1" x14ac:dyDescent="0.25">
      <c r="A17" s="32" t="s">
        <v>124</v>
      </c>
      <c r="B17" s="13" t="s">
        <v>121</v>
      </c>
      <c r="C17" s="14">
        <v>43935</v>
      </c>
      <c r="D17" s="15" t="s">
        <v>113</v>
      </c>
      <c r="E17" s="17"/>
      <c r="F17" s="17">
        <v>100</v>
      </c>
      <c r="G17" s="16" t="s">
        <v>11</v>
      </c>
      <c r="H17" s="16"/>
      <c r="I17" s="16" t="s">
        <v>230</v>
      </c>
      <c r="J17" s="13" t="s">
        <v>36</v>
      </c>
      <c r="K17" s="16" t="s">
        <v>21</v>
      </c>
      <c r="L17" s="31" t="s">
        <v>384</v>
      </c>
      <c r="M17" s="16"/>
    </row>
    <row r="18" spans="1:13" ht="38.049999999999997" x14ac:dyDescent="0.25">
      <c r="A18" s="32" t="s">
        <v>126</v>
      </c>
      <c r="B18" s="13" t="s">
        <v>121</v>
      </c>
      <c r="C18" s="14">
        <v>43935</v>
      </c>
      <c r="D18" s="15" t="s">
        <v>125</v>
      </c>
      <c r="E18" s="13"/>
      <c r="F18" s="17">
        <v>30</v>
      </c>
      <c r="G18" s="16" t="s">
        <v>11</v>
      </c>
      <c r="H18" s="16" t="s">
        <v>127</v>
      </c>
      <c r="I18" s="16" t="s">
        <v>231</v>
      </c>
      <c r="J18" s="13" t="s">
        <v>37</v>
      </c>
      <c r="K18" s="16" t="s">
        <v>21</v>
      </c>
      <c r="L18" s="31" t="s">
        <v>385</v>
      </c>
      <c r="M18" s="16"/>
    </row>
    <row r="19" spans="1:13" ht="38.049999999999997" x14ac:dyDescent="0.25">
      <c r="A19" s="32" t="s">
        <v>128</v>
      </c>
      <c r="B19" s="13" t="s">
        <v>121</v>
      </c>
      <c r="C19" s="14">
        <v>43937</v>
      </c>
      <c r="D19" s="15" t="s">
        <v>39</v>
      </c>
      <c r="E19" s="13"/>
      <c r="F19" s="17">
        <v>311</v>
      </c>
      <c r="G19" s="16" t="s">
        <v>11</v>
      </c>
      <c r="H19" s="16" t="s">
        <v>19</v>
      </c>
      <c r="I19" s="19" t="s">
        <v>232</v>
      </c>
      <c r="J19" s="13" t="s">
        <v>38</v>
      </c>
      <c r="K19" s="16" t="s">
        <v>74</v>
      </c>
      <c r="L19" s="31" t="s">
        <v>386</v>
      </c>
      <c r="M19" s="16"/>
    </row>
    <row r="20" spans="1:13" s="3" customFormat="1" ht="38.049999999999997" x14ac:dyDescent="0.25">
      <c r="A20" s="32" t="s">
        <v>129</v>
      </c>
      <c r="B20" s="13" t="s">
        <v>121</v>
      </c>
      <c r="C20" s="14">
        <v>43948</v>
      </c>
      <c r="D20" s="15" t="s">
        <v>197</v>
      </c>
      <c r="E20" s="13"/>
      <c r="F20" s="17">
        <v>183</v>
      </c>
      <c r="G20" s="16" t="s">
        <v>11</v>
      </c>
      <c r="H20" s="16"/>
      <c r="I20" s="19" t="s">
        <v>233</v>
      </c>
      <c r="J20" s="13" t="s">
        <v>40</v>
      </c>
      <c r="K20" s="16" t="s">
        <v>21</v>
      </c>
      <c r="L20" s="31" t="s">
        <v>387</v>
      </c>
      <c r="M20" s="16"/>
    </row>
    <row r="21" spans="1:13" s="3" customFormat="1" ht="38.049999999999997" x14ac:dyDescent="0.25">
      <c r="A21" s="32" t="s">
        <v>163</v>
      </c>
      <c r="B21" s="20" t="s">
        <v>121</v>
      </c>
      <c r="C21" s="14">
        <v>43956</v>
      </c>
      <c r="D21" s="15" t="s">
        <v>84</v>
      </c>
      <c r="E21" s="13"/>
      <c r="F21" s="17">
        <v>200</v>
      </c>
      <c r="G21" s="16" t="s">
        <v>11</v>
      </c>
      <c r="H21" s="16"/>
      <c r="I21" s="19" t="s">
        <v>234</v>
      </c>
      <c r="J21" s="13" t="s">
        <v>41</v>
      </c>
      <c r="K21" s="16" t="s">
        <v>21</v>
      </c>
      <c r="L21" s="31" t="s">
        <v>388</v>
      </c>
      <c r="M21" s="16"/>
    </row>
    <row r="22" spans="1:13" s="3" customFormat="1" x14ac:dyDescent="0.25">
      <c r="A22" s="37" t="s">
        <v>164</v>
      </c>
      <c r="B22" s="20" t="s">
        <v>121</v>
      </c>
      <c r="C22" s="14">
        <v>43956</v>
      </c>
      <c r="D22" s="28" t="s">
        <v>43</v>
      </c>
      <c r="E22" s="26"/>
      <c r="F22" s="17">
        <v>60</v>
      </c>
      <c r="G22" s="16" t="s">
        <v>11</v>
      </c>
      <c r="H22" s="16"/>
      <c r="I22" s="19" t="s">
        <v>235</v>
      </c>
      <c r="J22" s="13" t="s">
        <v>42</v>
      </c>
      <c r="K22" s="16" t="s">
        <v>21</v>
      </c>
      <c r="L22" s="31" t="s">
        <v>389</v>
      </c>
      <c r="M22" s="16"/>
    </row>
    <row r="23" spans="1:13" s="39" customFormat="1" ht="38.049999999999997" x14ac:dyDescent="0.25">
      <c r="A23" s="37" t="s">
        <v>165</v>
      </c>
      <c r="B23" s="13" t="s">
        <v>121</v>
      </c>
      <c r="C23" s="14">
        <v>43958</v>
      </c>
      <c r="D23" s="28" t="s">
        <v>50</v>
      </c>
      <c r="E23" s="38"/>
      <c r="F23" s="17">
        <v>338</v>
      </c>
      <c r="G23" s="27" t="s">
        <v>11</v>
      </c>
      <c r="H23" s="27"/>
      <c r="I23" s="19" t="s">
        <v>236</v>
      </c>
      <c r="J23" s="16" t="s">
        <v>51</v>
      </c>
      <c r="K23" s="16" t="s">
        <v>74</v>
      </c>
      <c r="L23" s="31" t="s">
        <v>390</v>
      </c>
      <c r="M23" s="16"/>
    </row>
    <row r="24" spans="1:13" x14ac:dyDescent="0.25">
      <c r="A24" s="37" t="s">
        <v>166</v>
      </c>
      <c r="B24" s="9" t="s">
        <v>121</v>
      </c>
      <c r="C24" s="14">
        <v>43959</v>
      </c>
      <c r="D24" s="15" t="s">
        <v>80</v>
      </c>
      <c r="E24" s="9"/>
      <c r="F24" s="17">
        <v>1600</v>
      </c>
      <c r="G24" s="27" t="s">
        <v>11</v>
      </c>
      <c r="H24" s="27"/>
      <c r="I24" s="16" t="s">
        <v>237</v>
      </c>
      <c r="J24" s="13" t="s">
        <v>44</v>
      </c>
      <c r="K24" s="16" t="s">
        <v>21</v>
      </c>
      <c r="L24" s="31" t="s">
        <v>391</v>
      </c>
      <c r="M24" s="16"/>
    </row>
    <row r="25" spans="1:13" s="43" customFormat="1" ht="91.9" customHeight="1" x14ac:dyDescent="0.25">
      <c r="A25" s="40" t="s">
        <v>167</v>
      </c>
      <c r="B25" s="30" t="s">
        <v>122</v>
      </c>
      <c r="C25" s="25">
        <v>43963</v>
      </c>
      <c r="D25" s="33" t="s">
        <v>52</v>
      </c>
      <c r="E25" s="30"/>
      <c r="F25" s="44">
        <v>26505</v>
      </c>
      <c r="G25" s="41" t="s">
        <v>112</v>
      </c>
      <c r="H25" s="42" t="s">
        <v>114</v>
      </c>
      <c r="I25" s="35" t="s">
        <v>238</v>
      </c>
      <c r="J25" s="36" t="s">
        <v>49</v>
      </c>
      <c r="K25" s="36" t="s">
        <v>111</v>
      </c>
      <c r="L25" s="31" t="s">
        <v>392</v>
      </c>
      <c r="M25" s="50">
        <v>44196</v>
      </c>
    </row>
    <row r="26" spans="1:13" ht="29.25" customHeight="1" x14ac:dyDescent="0.25">
      <c r="A26" s="45" t="s">
        <v>168</v>
      </c>
      <c r="B26" s="30" t="s">
        <v>121</v>
      </c>
      <c r="C26" s="25">
        <v>43969</v>
      </c>
      <c r="D26" s="33" t="s">
        <v>115</v>
      </c>
      <c r="E26" s="29"/>
      <c r="F26" s="34">
        <v>1325</v>
      </c>
      <c r="G26" s="16" t="s">
        <v>11</v>
      </c>
      <c r="H26" s="16"/>
      <c r="I26" s="35" t="s">
        <v>239</v>
      </c>
      <c r="J26" s="36" t="s">
        <v>45</v>
      </c>
      <c r="K26" s="16" t="s">
        <v>21</v>
      </c>
      <c r="L26" s="31" t="s">
        <v>393</v>
      </c>
      <c r="M26" s="16"/>
    </row>
    <row r="27" spans="1:13" ht="42.8" x14ac:dyDescent="0.25">
      <c r="A27" s="37" t="s">
        <v>169</v>
      </c>
      <c r="B27" s="13" t="s">
        <v>176</v>
      </c>
      <c r="C27" s="14">
        <v>43970</v>
      </c>
      <c r="D27" s="15" t="s">
        <v>196</v>
      </c>
      <c r="E27" s="13"/>
      <c r="F27" s="17">
        <v>1200</v>
      </c>
      <c r="G27" s="16" t="s">
        <v>11</v>
      </c>
      <c r="H27" s="16"/>
      <c r="I27" s="19" t="s">
        <v>240</v>
      </c>
      <c r="J27" s="13" t="s">
        <v>46</v>
      </c>
      <c r="K27" s="16" t="s">
        <v>21</v>
      </c>
      <c r="L27" s="31" t="s">
        <v>173</v>
      </c>
      <c r="M27" s="16"/>
    </row>
    <row r="28" spans="1:13" ht="57.1" x14ac:dyDescent="0.25">
      <c r="A28" s="37" t="s">
        <v>170</v>
      </c>
      <c r="B28" s="13" t="s">
        <v>121</v>
      </c>
      <c r="C28" s="14">
        <v>43970</v>
      </c>
      <c r="D28" s="15" t="s">
        <v>172</v>
      </c>
      <c r="E28" s="9"/>
      <c r="F28" s="17">
        <v>144</v>
      </c>
      <c r="G28" s="16" t="s">
        <v>11</v>
      </c>
      <c r="H28" s="16"/>
      <c r="I28" s="16" t="s">
        <v>247</v>
      </c>
      <c r="J28" s="13" t="s">
        <v>171</v>
      </c>
      <c r="K28" s="16" t="s">
        <v>21</v>
      </c>
      <c r="L28" s="31" t="s">
        <v>394</v>
      </c>
      <c r="M28" s="16"/>
    </row>
    <row r="29" spans="1:13" ht="38.049999999999997" x14ac:dyDescent="0.25">
      <c r="A29" s="37" t="s">
        <v>174</v>
      </c>
      <c r="B29" s="13" t="s">
        <v>122</v>
      </c>
      <c r="C29" s="14">
        <v>43977</v>
      </c>
      <c r="D29" s="15" t="s">
        <v>116</v>
      </c>
      <c r="E29" s="13"/>
      <c r="F29" s="17">
        <v>600</v>
      </c>
      <c r="G29" s="16" t="s">
        <v>11</v>
      </c>
      <c r="H29" s="16"/>
      <c r="I29" s="19" t="s">
        <v>240</v>
      </c>
      <c r="J29" s="13" t="s">
        <v>175</v>
      </c>
      <c r="K29" s="16" t="s">
        <v>21</v>
      </c>
      <c r="L29" s="31" t="s">
        <v>395</v>
      </c>
      <c r="M29" s="16"/>
    </row>
    <row r="30" spans="1:13" ht="38.049999999999997" x14ac:dyDescent="0.25">
      <c r="A30" s="37" t="s">
        <v>177</v>
      </c>
      <c r="B30" s="13" t="s">
        <v>122</v>
      </c>
      <c r="C30" s="14">
        <v>43977</v>
      </c>
      <c r="D30" s="33" t="s">
        <v>47</v>
      </c>
      <c r="E30" s="13"/>
      <c r="F30" s="17">
        <v>364.54</v>
      </c>
      <c r="G30" s="16" t="s">
        <v>11</v>
      </c>
      <c r="H30" s="16"/>
      <c r="I30" s="16" t="s">
        <v>254</v>
      </c>
      <c r="J30" s="13" t="s">
        <v>48</v>
      </c>
      <c r="K30" s="16" t="s">
        <v>21</v>
      </c>
      <c r="L30" s="31" t="s">
        <v>396</v>
      </c>
      <c r="M30" s="16"/>
    </row>
    <row r="31" spans="1:13" x14ac:dyDescent="0.25">
      <c r="A31" s="37" t="s">
        <v>178</v>
      </c>
      <c r="B31" s="13" t="s">
        <v>121</v>
      </c>
      <c r="C31" s="14">
        <v>43977</v>
      </c>
      <c r="D31" s="33" t="s">
        <v>200</v>
      </c>
      <c r="E31" s="21"/>
      <c r="F31" s="17">
        <v>195</v>
      </c>
      <c r="G31" s="16" t="s">
        <v>11</v>
      </c>
      <c r="H31" s="16"/>
      <c r="I31" s="16" t="s">
        <v>241</v>
      </c>
      <c r="J31" s="13" t="s">
        <v>53</v>
      </c>
      <c r="K31" s="16" t="s">
        <v>21</v>
      </c>
      <c r="L31" s="31" t="s">
        <v>397</v>
      </c>
      <c r="M31" s="16"/>
    </row>
    <row r="32" spans="1:13" x14ac:dyDescent="0.25">
      <c r="A32" s="37" t="s">
        <v>179</v>
      </c>
      <c r="B32" s="13" t="s">
        <v>121</v>
      </c>
      <c r="C32" s="14">
        <v>43978</v>
      </c>
      <c r="D32" s="33" t="s">
        <v>96</v>
      </c>
      <c r="E32" s="21"/>
      <c r="F32" s="17">
        <v>480</v>
      </c>
      <c r="G32" s="16" t="s">
        <v>11</v>
      </c>
      <c r="H32" s="16" t="s">
        <v>19</v>
      </c>
      <c r="I32" s="16" t="s">
        <v>227</v>
      </c>
      <c r="J32" s="21" t="s">
        <v>98</v>
      </c>
      <c r="K32" s="16" t="s">
        <v>21</v>
      </c>
      <c r="L32" s="31" t="s">
        <v>398</v>
      </c>
      <c r="M32" s="16"/>
    </row>
    <row r="33" spans="1:13" ht="58.6" customHeight="1" x14ac:dyDescent="0.25">
      <c r="A33" s="37" t="s">
        <v>180</v>
      </c>
      <c r="B33" s="13" t="s">
        <v>122</v>
      </c>
      <c r="C33" s="14">
        <v>43978</v>
      </c>
      <c r="D33" s="33" t="s">
        <v>118</v>
      </c>
      <c r="E33" s="21"/>
      <c r="F33" s="17">
        <v>12000</v>
      </c>
      <c r="G33" s="27" t="s">
        <v>11</v>
      </c>
      <c r="H33" s="27"/>
      <c r="I33" s="16" t="s">
        <v>242</v>
      </c>
      <c r="J33" s="21" t="s">
        <v>97</v>
      </c>
      <c r="K33" s="16" t="s">
        <v>117</v>
      </c>
      <c r="L33" s="31" t="s">
        <v>399</v>
      </c>
      <c r="M33" s="50">
        <v>44340</v>
      </c>
    </row>
    <row r="34" spans="1:13" ht="150.65" customHeight="1" x14ac:dyDescent="0.25">
      <c r="A34" s="12" t="s">
        <v>147</v>
      </c>
      <c r="B34" s="13"/>
      <c r="C34" s="14">
        <v>43978</v>
      </c>
      <c r="D34" s="15" t="s">
        <v>370</v>
      </c>
      <c r="E34" s="21"/>
      <c r="F34" s="17">
        <v>358</v>
      </c>
      <c r="G34" s="16" t="s">
        <v>11</v>
      </c>
      <c r="H34" s="16" t="s">
        <v>13</v>
      </c>
      <c r="I34" s="16" t="s">
        <v>154</v>
      </c>
      <c r="J34" s="21" t="s">
        <v>54</v>
      </c>
      <c r="K34" s="16" t="s">
        <v>12</v>
      </c>
      <c r="L34" s="31" t="s">
        <v>155</v>
      </c>
      <c r="M34" s="16"/>
    </row>
    <row r="35" spans="1:13" ht="114.15" x14ac:dyDescent="0.25">
      <c r="A35" s="12" t="s">
        <v>150</v>
      </c>
      <c r="B35" s="13"/>
      <c r="C35" s="14">
        <v>43985</v>
      </c>
      <c r="D35" s="15" t="s">
        <v>62</v>
      </c>
      <c r="E35" s="21"/>
      <c r="F35" s="17">
        <v>1800</v>
      </c>
      <c r="G35" s="16" t="s">
        <v>11</v>
      </c>
      <c r="H35" s="16" t="s">
        <v>13</v>
      </c>
      <c r="I35" s="16" t="s">
        <v>154</v>
      </c>
      <c r="J35" s="21" t="s">
        <v>63</v>
      </c>
      <c r="K35" s="16" t="s">
        <v>12</v>
      </c>
      <c r="L35" s="31" t="s">
        <v>156</v>
      </c>
      <c r="M35" s="16"/>
    </row>
    <row r="36" spans="1:13" x14ac:dyDescent="0.25">
      <c r="A36" s="37" t="s">
        <v>181</v>
      </c>
      <c r="B36" s="13" t="s">
        <v>121</v>
      </c>
      <c r="C36" s="14">
        <v>43991</v>
      </c>
      <c r="D36" s="15" t="s">
        <v>64</v>
      </c>
      <c r="E36" s="21"/>
      <c r="F36" s="17">
        <v>659</v>
      </c>
      <c r="G36" s="16" t="s">
        <v>11</v>
      </c>
      <c r="H36" s="16"/>
      <c r="I36" s="19" t="s">
        <v>243</v>
      </c>
      <c r="J36" s="21" t="s">
        <v>65</v>
      </c>
      <c r="K36" s="16" t="s">
        <v>21</v>
      </c>
      <c r="L36" s="31" t="s">
        <v>400</v>
      </c>
      <c r="M36" s="16"/>
    </row>
    <row r="37" spans="1:13" ht="98.35" customHeight="1" x14ac:dyDescent="0.25">
      <c r="A37" s="37" t="s">
        <v>182</v>
      </c>
      <c r="B37" s="13" t="s">
        <v>122</v>
      </c>
      <c r="C37" s="14">
        <v>43991</v>
      </c>
      <c r="D37" s="15" t="s">
        <v>359</v>
      </c>
      <c r="E37" s="21"/>
      <c r="F37" s="17">
        <v>20854</v>
      </c>
      <c r="G37" s="16" t="s">
        <v>11</v>
      </c>
      <c r="H37" s="16"/>
      <c r="I37" s="19" t="s">
        <v>308</v>
      </c>
      <c r="J37" s="21" t="s">
        <v>89</v>
      </c>
      <c r="K37" s="16" t="s">
        <v>21</v>
      </c>
      <c r="L37" s="31" t="s">
        <v>401</v>
      </c>
      <c r="M37" s="50">
        <v>44377</v>
      </c>
    </row>
    <row r="38" spans="1:13" ht="38.049999999999997" x14ac:dyDescent="0.25">
      <c r="A38" s="37" t="s">
        <v>183</v>
      </c>
      <c r="B38" s="13" t="s">
        <v>122</v>
      </c>
      <c r="C38" s="14">
        <v>43994</v>
      </c>
      <c r="D38" s="15" t="s">
        <v>201</v>
      </c>
      <c r="E38" s="21"/>
      <c r="F38" s="17">
        <v>500</v>
      </c>
      <c r="G38" s="16" t="s">
        <v>11</v>
      </c>
      <c r="H38" s="16"/>
      <c r="I38" s="19" t="s">
        <v>240</v>
      </c>
      <c r="J38" s="21" t="s">
        <v>66</v>
      </c>
      <c r="K38" s="16" t="s">
        <v>21</v>
      </c>
      <c r="L38" s="31" t="s">
        <v>402</v>
      </c>
      <c r="M38" s="16"/>
    </row>
    <row r="39" spans="1:13" ht="57.1" x14ac:dyDescent="0.25">
      <c r="A39" s="37" t="s">
        <v>184</v>
      </c>
      <c r="B39" s="13" t="s">
        <v>121</v>
      </c>
      <c r="C39" s="14">
        <v>43997</v>
      </c>
      <c r="D39" s="15" t="s">
        <v>68</v>
      </c>
      <c r="E39" s="21"/>
      <c r="F39" s="17">
        <v>1680.76</v>
      </c>
      <c r="G39" s="16" t="s">
        <v>18</v>
      </c>
      <c r="H39" s="16" t="s">
        <v>19</v>
      </c>
      <c r="I39" s="16" t="s">
        <v>222</v>
      </c>
      <c r="J39" s="21" t="s">
        <v>67</v>
      </c>
      <c r="K39" s="16" t="s">
        <v>74</v>
      </c>
      <c r="L39" s="31" t="s">
        <v>403</v>
      </c>
      <c r="M39" s="16"/>
    </row>
    <row r="40" spans="1:13" ht="57.1" x14ac:dyDescent="0.25">
      <c r="A40" s="32" t="s">
        <v>185</v>
      </c>
      <c r="B40" s="13" t="s">
        <v>121</v>
      </c>
      <c r="C40" s="14">
        <v>43997</v>
      </c>
      <c r="D40" s="22" t="s">
        <v>70</v>
      </c>
      <c r="E40" s="13"/>
      <c r="F40" s="17">
        <v>1005.86</v>
      </c>
      <c r="G40" s="16" t="s">
        <v>18</v>
      </c>
      <c r="H40" s="16" t="s">
        <v>19</v>
      </c>
      <c r="I40" s="19" t="s">
        <v>244</v>
      </c>
      <c r="J40" s="21" t="s">
        <v>69</v>
      </c>
      <c r="K40" s="16" t="s">
        <v>74</v>
      </c>
      <c r="L40" s="31" t="s">
        <v>404</v>
      </c>
      <c r="M40" s="16"/>
    </row>
    <row r="41" spans="1:13" ht="38.049999999999997" x14ac:dyDescent="0.25">
      <c r="A41" s="32" t="s">
        <v>186</v>
      </c>
      <c r="B41" s="13" t="s">
        <v>121</v>
      </c>
      <c r="C41" s="14">
        <v>43998</v>
      </c>
      <c r="D41" s="22" t="s">
        <v>91</v>
      </c>
      <c r="E41" s="13"/>
      <c r="F41" s="17">
        <v>487</v>
      </c>
      <c r="G41" s="16" t="s">
        <v>11</v>
      </c>
      <c r="H41" s="16" t="s">
        <v>19</v>
      </c>
      <c r="I41" s="19" t="s">
        <v>245</v>
      </c>
      <c r="J41" s="21" t="s">
        <v>90</v>
      </c>
      <c r="K41" s="16" t="s">
        <v>21</v>
      </c>
      <c r="L41" s="31" t="s">
        <v>405</v>
      </c>
      <c r="M41" s="16"/>
    </row>
    <row r="42" spans="1:13" ht="38.049999999999997" x14ac:dyDescent="0.25">
      <c r="A42" s="32" t="s">
        <v>187</v>
      </c>
      <c r="B42" s="13" t="s">
        <v>121</v>
      </c>
      <c r="C42" s="14">
        <v>43998</v>
      </c>
      <c r="D42" s="22" t="s">
        <v>93</v>
      </c>
      <c r="E42" s="13"/>
      <c r="F42" s="17">
        <v>240</v>
      </c>
      <c r="G42" s="16" t="s">
        <v>11</v>
      </c>
      <c r="H42" s="16" t="s">
        <v>19</v>
      </c>
      <c r="I42" s="19" t="s">
        <v>245</v>
      </c>
      <c r="J42" s="21" t="s">
        <v>92</v>
      </c>
      <c r="K42" s="16" t="s">
        <v>21</v>
      </c>
      <c r="L42" s="31" t="s">
        <v>407</v>
      </c>
      <c r="M42" s="16"/>
    </row>
    <row r="43" spans="1:13" ht="38.049999999999997" x14ac:dyDescent="0.25">
      <c r="A43" s="32" t="s">
        <v>188</v>
      </c>
      <c r="B43" s="13" t="s">
        <v>121</v>
      </c>
      <c r="C43" s="14">
        <v>44008</v>
      </c>
      <c r="D43" s="22" t="s">
        <v>202</v>
      </c>
      <c r="E43" s="13"/>
      <c r="F43" s="17">
        <v>182.68</v>
      </c>
      <c r="G43" s="16" t="s">
        <v>11</v>
      </c>
      <c r="H43" s="16" t="s">
        <v>19</v>
      </c>
      <c r="I43" s="16" t="s">
        <v>81</v>
      </c>
      <c r="J43" s="21" t="s">
        <v>82</v>
      </c>
      <c r="K43" s="16" t="s">
        <v>21</v>
      </c>
      <c r="L43" s="31" t="s">
        <v>406</v>
      </c>
      <c r="M43" s="16"/>
    </row>
    <row r="44" spans="1:13" ht="38.049999999999997" x14ac:dyDescent="0.25">
      <c r="A44" s="32" t="s">
        <v>189</v>
      </c>
      <c r="B44" s="13" t="s">
        <v>121</v>
      </c>
      <c r="C44" s="14">
        <v>44019</v>
      </c>
      <c r="D44" s="15" t="s">
        <v>203</v>
      </c>
      <c r="E44" s="13"/>
      <c r="F44" s="17">
        <v>233.24</v>
      </c>
      <c r="G44" s="16" t="s">
        <v>11</v>
      </c>
      <c r="H44" s="16" t="s">
        <v>19</v>
      </c>
      <c r="I44" s="19" t="s">
        <v>309</v>
      </c>
      <c r="J44" s="21" t="s">
        <v>85</v>
      </c>
      <c r="K44" s="16" t="s">
        <v>21</v>
      </c>
      <c r="L44" s="31" t="s">
        <v>408</v>
      </c>
      <c r="M44" s="16"/>
    </row>
    <row r="45" spans="1:13" ht="41.95" customHeight="1" x14ac:dyDescent="0.25">
      <c r="A45" s="32" t="s">
        <v>192</v>
      </c>
      <c r="B45" s="13" t="s">
        <v>121</v>
      </c>
      <c r="C45" s="14">
        <v>44020</v>
      </c>
      <c r="D45" s="15" t="s">
        <v>204</v>
      </c>
      <c r="E45" s="13"/>
      <c r="F45" s="17">
        <v>280</v>
      </c>
      <c r="G45" s="16" t="s">
        <v>11</v>
      </c>
      <c r="H45" s="16" t="s">
        <v>19</v>
      </c>
      <c r="I45" s="19" t="s">
        <v>246</v>
      </c>
      <c r="J45" s="21" t="s">
        <v>86</v>
      </c>
      <c r="K45" s="16" t="s">
        <v>21</v>
      </c>
      <c r="L45" s="31" t="s">
        <v>409</v>
      </c>
      <c r="M45" s="16"/>
    </row>
    <row r="46" spans="1:13" ht="41.95" customHeight="1" x14ac:dyDescent="0.25">
      <c r="A46" s="32" t="s">
        <v>193</v>
      </c>
      <c r="B46" s="13" t="s">
        <v>121</v>
      </c>
      <c r="C46" s="14">
        <v>44020</v>
      </c>
      <c r="D46" s="15" t="s">
        <v>94</v>
      </c>
      <c r="E46" s="13"/>
      <c r="F46" s="17">
        <v>268.04000000000002</v>
      </c>
      <c r="G46" s="16" t="s">
        <v>11</v>
      </c>
      <c r="H46" s="16" t="s">
        <v>19</v>
      </c>
      <c r="I46" s="16" t="s">
        <v>247</v>
      </c>
      <c r="J46" s="21" t="s">
        <v>99</v>
      </c>
      <c r="K46" s="16" t="s">
        <v>21</v>
      </c>
      <c r="L46" s="31" t="s">
        <v>410</v>
      </c>
      <c r="M46" s="16"/>
    </row>
    <row r="47" spans="1:13" ht="57.1" x14ac:dyDescent="0.25">
      <c r="A47" s="32" t="s">
        <v>194</v>
      </c>
      <c r="B47" s="13" t="s">
        <v>121</v>
      </c>
      <c r="C47" s="14">
        <v>44020</v>
      </c>
      <c r="D47" s="15" t="s">
        <v>205</v>
      </c>
      <c r="E47" s="13"/>
      <c r="F47" s="17">
        <v>624</v>
      </c>
      <c r="G47" s="16" t="s">
        <v>18</v>
      </c>
      <c r="H47" s="16" t="s">
        <v>19</v>
      </c>
      <c r="I47" s="16" t="s">
        <v>249</v>
      </c>
      <c r="J47" s="21" t="s">
        <v>87</v>
      </c>
      <c r="K47" s="16" t="s">
        <v>74</v>
      </c>
      <c r="L47" s="31" t="s">
        <v>411</v>
      </c>
      <c r="M47" s="16"/>
    </row>
    <row r="48" spans="1:13" ht="57.1" x14ac:dyDescent="0.25">
      <c r="A48" s="12" t="s">
        <v>151</v>
      </c>
      <c r="B48" s="13"/>
      <c r="C48" s="14">
        <v>44029</v>
      </c>
      <c r="D48" s="15" t="s">
        <v>206</v>
      </c>
      <c r="E48" s="13"/>
      <c r="F48" s="17">
        <v>430</v>
      </c>
      <c r="G48" s="16" t="s">
        <v>11</v>
      </c>
      <c r="H48" s="16" t="s">
        <v>13</v>
      </c>
      <c r="I48" s="16" t="s">
        <v>154</v>
      </c>
      <c r="J48" s="21" t="s">
        <v>88</v>
      </c>
      <c r="K48" s="16" t="s">
        <v>12</v>
      </c>
      <c r="L48" s="31" t="s">
        <v>157</v>
      </c>
      <c r="M48" s="16"/>
    </row>
    <row r="49" spans="1:13" ht="57.1" x14ac:dyDescent="0.25">
      <c r="A49" s="12" t="s">
        <v>153</v>
      </c>
      <c r="B49" s="13"/>
      <c r="C49" s="14">
        <v>44033</v>
      </c>
      <c r="D49" s="15" t="s">
        <v>207</v>
      </c>
      <c r="E49" s="13"/>
      <c r="F49" s="17">
        <v>426</v>
      </c>
      <c r="G49" s="16" t="s">
        <v>11</v>
      </c>
      <c r="H49" s="16" t="s">
        <v>13</v>
      </c>
      <c r="I49" s="16" t="s">
        <v>154</v>
      </c>
      <c r="J49" s="21" t="s">
        <v>95</v>
      </c>
      <c r="K49" s="16" t="s">
        <v>12</v>
      </c>
      <c r="L49" s="31" t="s">
        <v>158</v>
      </c>
      <c r="M49" s="16"/>
    </row>
    <row r="50" spans="1:13" ht="58.95" customHeight="1" x14ac:dyDescent="0.25">
      <c r="A50" s="32" t="s">
        <v>195</v>
      </c>
      <c r="B50" s="13" t="s">
        <v>121</v>
      </c>
      <c r="C50" s="14">
        <v>44046</v>
      </c>
      <c r="D50" s="15" t="s">
        <v>208</v>
      </c>
      <c r="E50" s="17"/>
      <c r="F50" s="17">
        <v>400</v>
      </c>
      <c r="G50" s="16" t="s">
        <v>11</v>
      </c>
      <c r="H50" s="16" t="s">
        <v>19</v>
      </c>
      <c r="I50" s="16" t="s">
        <v>248</v>
      </c>
      <c r="J50" s="21" t="s">
        <v>100</v>
      </c>
      <c r="K50" s="16" t="s">
        <v>21</v>
      </c>
      <c r="L50" s="31" t="s">
        <v>412</v>
      </c>
      <c r="M50" s="16"/>
    </row>
    <row r="51" spans="1:13" ht="38.049999999999997" x14ac:dyDescent="0.25">
      <c r="A51" s="32" t="s">
        <v>218</v>
      </c>
      <c r="B51" s="13" t="s">
        <v>121</v>
      </c>
      <c r="C51" s="14">
        <v>44067</v>
      </c>
      <c r="D51" s="15" t="s">
        <v>209</v>
      </c>
      <c r="E51" s="13"/>
      <c r="F51" s="17">
        <v>180.85</v>
      </c>
      <c r="G51" s="16" t="s">
        <v>11</v>
      </c>
      <c r="H51" s="16" t="s">
        <v>19</v>
      </c>
      <c r="I51" s="16" t="s">
        <v>250</v>
      </c>
      <c r="J51" s="21" t="s">
        <v>101</v>
      </c>
      <c r="K51" s="16" t="s">
        <v>21</v>
      </c>
      <c r="L51" s="31" t="s">
        <v>413</v>
      </c>
      <c r="M51" s="16"/>
    </row>
    <row r="52" spans="1:13" ht="57.1" x14ac:dyDescent="0.25">
      <c r="A52" s="32" t="s">
        <v>219</v>
      </c>
      <c r="B52" s="13" t="s">
        <v>121</v>
      </c>
      <c r="C52" s="14">
        <v>44077</v>
      </c>
      <c r="D52" s="15" t="s">
        <v>220</v>
      </c>
      <c r="E52" s="13"/>
      <c r="F52" s="17">
        <v>210</v>
      </c>
      <c r="G52" s="16" t="s">
        <v>11</v>
      </c>
      <c r="H52" s="16" t="s">
        <v>19</v>
      </c>
      <c r="I52" s="16" t="s">
        <v>248</v>
      </c>
      <c r="J52" s="21" t="s">
        <v>102</v>
      </c>
      <c r="K52" s="16" t="s">
        <v>21</v>
      </c>
      <c r="L52" s="31" t="s">
        <v>414</v>
      </c>
      <c r="M52" s="16"/>
    </row>
    <row r="53" spans="1:13" x14ac:dyDescent="0.25">
      <c r="A53" s="32" t="s">
        <v>221</v>
      </c>
      <c r="B53" s="13" t="s">
        <v>121</v>
      </c>
      <c r="C53" s="14">
        <v>44078</v>
      </c>
      <c r="D53" s="15" t="s">
        <v>295</v>
      </c>
      <c r="E53" s="13"/>
      <c r="F53" s="17">
        <v>175</v>
      </c>
      <c r="G53" s="16"/>
      <c r="H53" s="16"/>
      <c r="I53" s="16" t="s">
        <v>319</v>
      </c>
      <c r="J53" s="21" t="s">
        <v>294</v>
      </c>
      <c r="K53" s="16" t="s">
        <v>74</v>
      </c>
      <c r="L53" s="31" t="s">
        <v>415</v>
      </c>
      <c r="M53" s="16"/>
    </row>
    <row r="54" spans="1:13" ht="57.1" x14ac:dyDescent="0.25">
      <c r="A54" s="32" t="s">
        <v>251</v>
      </c>
      <c r="B54" s="13" t="s">
        <v>121</v>
      </c>
      <c r="C54" s="14">
        <v>44089</v>
      </c>
      <c r="D54" s="15" t="s">
        <v>210</v>
      </c>
      <c r="E54" s="13"/>
      <c r="F54" s="17">
        <v>725</v>
      </c>
      <c r="G54" s="16" t="s">
        <v>11</v>
      </c>
      <c r="H54" s="16" t="s">
        <v>19</v>
      </c>
      <c r="I54" s="16" t="s">
        <v>248</v>
      </c>
      <c r="J54" s="21" t="s">
        <v>103</v>
      </c>
      <c r="K54" s="16" t="s">
        <v>21</v>
      </c>
      <c r="L54" s="31" t="s">
        <v>416</v>
      </c>
      <c r="M54" s="16"/>
    </row>
    <row r="55" spans="1:13" x14ac:dyDescent="0.25">
      <c r="A55" s="32" t="s">
        <v>255</v>
      </c>
      <c r="B55" s="13" t="s">
        <v>121</v>
      </c>
      <c r="C55" s="14">
        <v>44090</v>
      </c>
      <c r="D55" s="15" t="s">
        <v>211</v>
      </c>
      <c r="E55" s="13"/>
      <c r="F55" s="17">
        <v>187.2</v>
      </c>
      <c r="G55" s="16" t="s">
        <v>11</v>
      </c>
      <c r="H55" s="16" t="s">
        <v>19</v>
      </c>
      <c r="I55" s="16" t="s">
        <v>253</v>
      </c>
      <c r="J55" s="21" t="s">
        <v>106</v>
      </c>
      <c r="K55" s="16" t="s">
        <v>21</v>
      </c>
      <c r="L55" s="31" t="s">
        <v>417</v>
      </c>
      <c r="M55" s="16"/>
    </row>
    <row r="56" spans="1:13" ht="41.95" customHeight="1" x14ac:dyDescent="0.25">
      <c r="A56" s="12" t="s">
        <v>148</v>
      </c>
      <c r="B56" s="13"/>
      <c r="C56" s="14">
        <v>44090</v>
      </c>
      <c r="D56" s="15" t="s">
        <v>104</v>
      </c>
      <c r="E56" s="16"/>
      <c r="F56" s="17">
        <v>10881.95</v>
      </c>
      <c r="G56" s="16" t="s">
        <v>11</v>
      </c>
      <c r="H56" s="16" t="s">
        <v>13</v>
      </c>
      <c r="I56" s="19" t="s">
        <v>149</v>
      </c>
      <c r="J56" s="21" t="s">
        <v>105</v>
      </c>
      <c r="K56" s="16" t="s">
        <v>161</v>
      </c>
      <c r="L56" s="31"/>
      <c r="M56" s="16"/>
    </row>
    <row r="57" spans="1:13" ht="38.049999999999997" x14ac:dyDescent="0.25">
      <c r="A57" s="32" t="s">
        <v>256</v>
      </c>
      <c r="B57" s="13" t="s">
        <v>121</v>
      </c>
      <c r="C57" s="14">
        <v>44092</v>
      </c>
      <c r="D57" s="15" t="s">
        <v>252</v>
      </c>
      <c r="E57" s="13"/>
      <c r="F57" s="17">
        <v>109.8</v>
      </c>
      <c r="G57" s="16" t="s">
        <v>11</v>
      </c>
      <c r="H57" s="16" t="s">
        <v>19</v>
      </c>
      <c r="I57" s="19" t="s">
        <v>244</v>
      </c>
      <c r="J57" s="21" t="s">
        <v>107</v>
      </c>
      <c r="K57" s="16" t="s">
        <v>21</v>
      </c>
      <c r="L57" s="31" t="s">
        <v>418</v>
      </c>
      <c r="M57" s="16"/>
    </row>
    <row r="58" spans="1:13" ht="46.9" customHeight="1" x14ac:dyDescent="0.25">
      <c r="A58" s="32" t="s">
        <v>257</v>
      </c>
      <c r="B58" s="13" t="s">
        <v>121</v>
      </c>
      <c r="C58" s="14">
        <v>44096</v>
      </c>
      <c r="D58" s="46" t="s">
        <v>212</v>
      </c>
      <c r="E58" s="13"/>
      <c r="F58" s="17">
        <v>350</v>
      </c>
      <c r="G58" s="16" t="s">
        <v>11</v>
      </c>
      <c r="H58" s="16" t="s">
        <v>19</v>
      </c>
      <c r="I58" s="16" t="s">
        <v>318</v>
      </c>
      <c r="J58" s="13" t="s">
        <v>108</v>
      </c>
      <c r="K58" s="16" t="s">
        <v>21</v>
      </c>
      <c r="L58" s="31" t="s">
        <v>419</v>
      </c>
      <c r="M58" s="16"/>
    </row>
    <row r="59" spans="1:13" ht="42.8" x14ac:dyDescent="0.25">
      <c r="A59" s="12" t="s">
        <v>152</v>
      </c>
      <c r="B59" s="13"/>
      <c r="C59" s="14">
        <v>44098</v>
      </c>
      <c r="D59" s="23" t="s">
        <v>213</v>
      </c>
      <c r="E59" s="17"/>
      <c r="F59" s="17">
        <v>1000</v>
      </c>
      <c r="G59" s="16" t="s">
        <v>11</v>
      </c>
      <c r="H59" s="16" t="s">
        <v>13</v>
      </c>
      <c r="I59" s="19" t="s">
        <v>149</v>
      </c>
      <c r="J59" s="13" t="s">
        <v>109</v>
      </c>
      <c r="K59" s="16" t="s">
        <v>12</v>
      </c>
      <c r="L59" s="31" t="s">
        <v>159</v>
      </c>
      <c r="M59" s="16"/>
    </row>
    <row r="60" spans="1:13" ht="42.8" x14ac:dyDescent="0.25">
      <c r="A60" s="12" t="s">
        <v>258</v>
      </c>
      <c r="B60" s="13"/>
      <c r="C60" s="14">
        <v>44098</v>
      </c>
      <c r="D60" s="23" t="s">
        <v>214</v>
      </c>
      <c r="E60" s="13"/>
      <c r="F60" s="17">
        <v>600</v>
      </c>
      <c r="G60" s="16" t="s">
        <v>11</v>
      </c>
      <c r="H60" s="16" t="s">
        <v>13</v>
      </c>
      <c r="I60" s="19" t="s">
        <v>149</v>
      </c>
      <c r="J60" s="13" t="s">
        <v>110</v>
      </c>
      <c r="K60" s="16" t="s">
        <v>12</v>
      </c>
      <c r="L60" s="31" t="s">
        <v>160</v>
      </c>
      <c r="M60" s="16"/>
    </row>
    <row r="61" spans="1:13" x14ac:dyDescent="0.25">
      <c r="A61" s="32" t="s">
        <v>296</v>
      </c>
      <c r="B61" s="13" t="s">
        <v>121</v>
      </c>
      <c r="C61" s="14">
        <v>44099</v>
      </c>
      <c r="D61" s="23" t="s">
        <v>131</v>
      </c>
      <c r="E61" s="17"/>
      <c r="F61" s="17">
        <v>541.14</v>
      </c>
      <c r="G61" s="16" t="s">
        <v>11</v>
      </c>
      <c r="H61" s="13" t="s">
        <v>19</v>
      </c>
      <c r="I61" s="16" t="s">
        <v>237</v>
      </c>
      <c r="J61" s="13" t="s">
        <v>130</v>
      </c>
      <c r="K61" s="16" t="s">
        <v>21</v>
      </c>
      <c r="L61" s="31" t="s">
        <v>420</v>
      </c>
      <c r="M61" s="16"/>
    </row>
    <row r="62" spans="1:13" ht="38.049999999999997" x14ac:dyDescent="0.25">
      <c r="A62" s="32" t="s">
        <v>297</v>
      </c>
      <c r="B62" s="13" t="s">
        <v>121</v>
      </c>
      <c r="C62" s="14">
        <v>44105</v>
      </c>
      <c r="D62" s="23" t="s">
        <v>134</v>
      </c>
      <c r="E62" s="17"/>
      <c r="F62" s="17">
        <v>138.52000000000001</v>
      </c>
      <c r="G62" s="16" t="s">
        <v>11</v>
      </c>
      <c r="H62" s="13" t="s">
        <v>19</v>
      </c>
      <c r="I62" s="19" t="s">
        <v>310</v>
      </c>
      <c r="J62" s="13" t="s">
        <v>133</v>
      </c>
      <c r="K62" s="16" t="s">
        <v>21</v>
      </c>
      <c r="L62" s="31" t="s">
        <v>421</v>
      </c>
      <c r="M62" s="16"/>
    </row>
    <row r="63" spans="1:13" ht="57.1" x14ac:dyDescent="0.25">
      <c r="A63" s="32" t="s">
        <v>298</v>
      </c>
      <c r="B63" s="13" t="s">
        <v>121</v>
      </c>
      <c r="C63" s="14">
        <v>44105</v>
      </c>
      <c r="D63" s="23" t="s">
        <v>136</v>
      </c>
      <c r="E63" s="17"/>
      <c r="F63" s="17">
        <v>300</v>
      </c>
      <c r="G63" s="16" t="s">
        <v>11</v>
      </c>
      <c r="H63" s="13" t="s">
        <v>19</v>
      </c>
      <c r="I63" s="16" t="s">
        <v>248</v>
      </c>
      <c r="J63" s="21" t="s">
        <v>135</v>
      </c>
      <c r="K63" s="16" t="s">
        <v>21</v>
      </c>
      <c r="L63" s="31" t="s">
        <v>422</v>
      </c>
      <c r="M63" s="16"/>
    </row>
    <row r="64" spans="1:13" ht="57.1" x14ac:dyDescent="0.25">
      <c r="A64" s="32" t="s">
        <v>299</v>
      </c>
      <c r="B64" s="13" t="s">
        <v>121</v>
      </c>
      <c r="C64" s="14">
        <v>44118</v>
      </c>
      <c r="D64" s="23" t="s">
        <v>215</v>
      </c>
      <c r="E64" s="13"/>
      <c r="F64" s="17">
        <v>860</v>
      </c>
      <c r="G64" s="16" t="s">
        <v>11</v>
      </c>
      <c r="H64" s="13" t="s">
        <v>19</v>
      </c>
      <c r="I64" s="16" t="s">
        <v>248</v>
      </c>
      <c r="J64" s="13" t="s">
        <v>132</v>
      </c>
      <c r="K64" s="16" t="s">
        <v>21</v>
      </c>
      <c r="L64" s="31" t="s">
        <v>423</v>
      </c>
      <c r="M64" s="16"/>
    </row>
    <row r="65" spans="1:13" ht="57.1" x14ac:dyDescent="0.25">
      <c r="A65" s="32" t="s">
        <v>300</v>
      </c>
      <c r="B65" s="13" t="s">
        <v>121</v>
      </c>
      <c r="C65" s="14">
        <v>44118</v>
      </c>
      <c r="D65" s="15" t="s">
        <v>216</v>
      </c>
      <c r="E65" s="17"/>
      <c r="F65" s="17">
        <v>393.33</v>
      </c>
      <c r="G65" s="16" t="s">
        <v>18</v>
      </c>
      <c r="H65" s="16" t="s">
        <v>19</v>
      </c>
      <c r="I65" s="16" t="s">
        <v>317</v>
      </c>
      <c r="J65" s="13" t="s">
        <v>137</v>
      </c>
      <c r="K65" s="16" t="s">
        <v>74</v>
      </c>
      <c r="L65" s="31" t="s">
        <v>424</v>
      </c>
      <c r="M65" s="16"/>
    </row>
    <row r="66" spans="1:13" ht="57.1" x14ac:dyDescent="0.25">
      <c r="A66" s="32" t="s">
        <v>301</v>
      </c>
      <c r="B66" s="13" t="s">
        <v>121</v>
      </c>
      <c r="C66" s="14">
        <v>44118</v>
      </c>
      <c r="D66" s="15" t="s">
        <v>293</v>
      </c>
      <c r="E66" s="17"/>
      <c r="F66" s="17">
        <v>75</v>
      </c>
      <c r="G66" s="16"/>
      <c r="H66" s="16"/>
      <c r="I66" s="16" t="s">
        <v>247</v>
      </c>
      <c r="J66" s="13" t="s">
        <v>292</v>
      </c>
      <c r="K66" s="16" t="s">
        <v>21</v>
      </c>
      <c r="L66" s="31" t="s">
        <v>425</v>
      </c>
      <c r="M66" s="16"/>
    </row>
    <row r="67" spans="1:13" ht="53.35" customHeight="1" x14ac:dyDescent="0.25">
      <c r="A67" s="32" t="s">
        <v>302</v>
      </c>
      <c r="B67" s="13" t="s">
        <v>121</v>
      </c>
      <c r="C67" s="14">
        <v>44119</v>
      </c>
      <c r="D67" s="15" t="s">
        <v>217</v>
      </c>
      <c r="E67" s="17"/>
      <c r="F67" s="17">
        <v>332</v>
      </c>
      <c r="G67" s="16" t="s">
        <v>18</v>
      </c>
      <c r="H67" s="16" t="s">
        <v>19</v>
      </c>
      <c r="I67" s="16" t="s">
        <v>227</v>
      </c>
      <c r="J67" s="13" t="s">
        <v>138</v>
      </c>
      <c r="K67" s="16" t="s">
        <v>74</v>
      </c>
      <c r="L67" s="31" t="s">
        <v>426</v>
      </c>
      <c r="M67" s="16"/>
    </row>
    <row r="68" spans="1:13" x14ac:dyDescent="0.25">
      <c r="A68" s="32" t="s">
        <v>303</v>
      </c>
      <c r="B68" s="13" t="s">
        <v>122</v>
      </c>
      <c r="C68" s="14">
        <v>44125</v>
      </c>
      <c r="D68" s="23" t="s">
        <v>139</v>
      </c>
      <c r="E68" s="17"/>
      <c r="F68" s="17">
        <v>195</v>
      </c>
      <c r="G68" s="16" t="s">
        <v>11</v>
      </c>
      <c r="H68" s="16" t="s">
        <v>19</v>
      </c>
      <c r="I68" s="16" t="s">
        <v>307</v>
      </c>
      <c r="J68" s="13" t="s">
        <v>140</v>
      </c>
      <c r="K68" s="16" t="s">
        <v>21</v>
      </c>
      <c r="L68" s="31" t="s">
        <v>427</v>
      </c>
      <c r="M68" s="16"/>
    </row>
    <row r="69" spans="1:13" x14ac:dyDescent="0.25">
      <c r="A69" s="32" t="s">
        <v>304</v>
      </c>
      <c r="B69" s="13" t="s">
        <v>122</v>
      </c>
      <c r="C69" s="14">
        <v>44125</v>
      </c>
      <c r="D69" s="23" t="s">
        <v>291</v>
      </c>
      <c r="E69" s="17"/>
      <c r="F69" s="17">
        <v>384</v>
      </c>
      <c r="G69" s="16"/>
      <c r="H69" s="16"/>
      <c r="I69" s="16" t="s">
        <v>306</v>
      </c>
      <c r="J69" s="13" t="s">
        <v>290</v>
      </c>
      <c r="K69" s="16" t="s">
        <v>21</v>
      </c>
      <c r="L69" s="31" t="s">
        <v>428</v>
      </c>
      <c r="M69" s="16"/>
    </row>
    <row r="70" spans="1:13" ht="38.049999999999997" x14ac:dyDescent="0.25">
      <c r="A70" s="32" t="s">
        <v>305</v>
      </c>
      <c r="B70" s="13" t="s">
        <v>122</v>
      </c>
      <c r="C70" s="14">
        <v>44130</v>
      </c>
      <c r="D70" s="23" t="s">
        <v>289</v>
      </c>
      <c r="E70" s="17"/>
      <c r="F70" s="17">
        <f>17000+16000</f>
        <v>33000</v>
      </c>
      <c r="G70" s="16"/>
      <c r="H70" s="16"/>
      <c r="I70" s="16" t="s">
        <v>311</v>
      </c>
      <c r="J70" s="13" t="s">
        <v>288</v>
      </c>
      <c r="K70" s="16" t="s">
        <v>21</v>
      </c>
      <c r="L70" s="31" t="s">
        <v>429</v>
      </c>
      <c r="M70" s="50">
        <v>44561</v>
      </c>
    </row>
    <row r="71" spans="1:13" ht="46.9" customHeight="1" x14ac:dyDescent="0.25">
      <c r="A71" s="32" t="s">
        <v>312</v>
      </c>
      <c r="B71" s="13" t="s">
        <v>122</v>
      </c>
      <c r="C71" s="14">
        <v>44131</v>
      </c>
      <c r="D71" s="15" t="s">
        <v>142</v>
      </c>
      <c r="E71" s="13"/>
      <c r="F71" s="17">
        <v>3600</v>
      </c>
      <c r="G71" s="16" t="s">
        <v>11</v>
      </c>
      <c r="H71" s="16" t="s">
        <v>19</v>
      </c>
      <c r="I71" s="16" t="s">
        <v>247</v>
      </c>
      <c r="J71" s="13" t="s">
        <v>141</v>
      </c>
      <c r="K71" s="16" t="s">
        <v>21</v>
      </c>
      <c r="L71" s="31" t="s">
        <v>430</v>
      </c>
      <c r="M71" s="16"/>
    </row>
    <row r="72" spans="1:13" ht="38.049999999999997" x14ac:dyDescent="0.25">
      <c r="A72" s="32" t="s">
        <v>313</v>
      </c>
      <c r="B72" s="13" t="s">
        <v>121</v>
      </c>
      <c r="C72" s="14">
        <v>44131</v>
      </c>
      <c r="D72" s="15" t="s">
        <v>143</v>
      </c>
      <c r="E72" s="13"/>
      <c r="F72" s="17">
        <v>3842</v>
      </c>
      <c r="G72" s="16" t="s">
        <v>11</v>
      </c>
      <c r="H72" s="16" t="s">
        <v>19</v>
      </c>
      <c r="I72" s="35" t="s">
        <v>239</v>
      </c>
      <c r="J72" s="13" t="s">
        <v>144</v>
      </c>
      <c r="K72" s="16" t="s">
        <v>21</v>
      </c>
      <c r="L72" s="31" t="s">
        <v>431</v>
      </c>
      <c r="M72" s="16"/>
    </row>
    <row r="73" spans="1:13" ht="44" customHeight="1" x14ac:dyDescent="0.25">
      <c r="A73" s="32" t="s">
        <v>314</v>
      </c>
      <c r="B73" s="13" t="s">
        <v>121</v>
      </c>
      <c r="C73" s="14">
        <v>44132</v>
      </c>
      <c r="D73" s="15" t="s">
        <v>315</v>
      </c>
      <c r="E73" s="17"/>
      <c r="F73" s="17">
        <v>500</v>
      </c>
      <c r="G73" s="16"/>
      <c r="H73" s="16"/>
      <c r="I73" s="35" t="s">
        <v>316</v>
      </c>
      <c r="J73" s="13" t="s">
        <v>287</v>
      </c>
      <c r="K73" s="16" t="s">
        <v>21</v>
      </c>
      <c r="L73" s="31" t="s">
        <v>432</v>
      </c>
      <c r="M73" s="16"/>
    </row>
    <row r="74" spans="1:13" x14ac:dyDescent="0.25">
      <c r="A74" s="32" t="s">
        <v>321</v>
      </c>
      <c r="B74" s="13" t="s">
        <v>122</v>
      </c>
      <c r="C74" s="14">
        <v>44138</v>
      </c>
      <c r="D74" s="15" t="s">
        <v>286</v>
      </c>
      <c r="E74" s="17"/>
      <c r="F74" s="17">
        <v>5350</v>
      </c>
      <c r="G74" s="16"/>
      <c r="H74" s="16"/>
      <c r="I74" s="16" t="s">
        <v>227</v>
      </c>
      <c r="J74" s="13" t="s">
        <v>285</v>
      </c>
      <c r="K74" s="16" t="s">
        <v>74</v>
      </c>
      <c r="L74" s="31" t="s">
        <v>433</v>
      </c>
      <c r="M74" s="16"/>
    </row>
    <row r="75" spans="1:13" x14ac:dyDescent="0.25">
      <c r="A75" s="32" t="s">
        <v>322</v>
      </c>
      <c r="B75" s="13" t="s">
        <v>122</v>
      </c>
      <c r="C75" s="14">
        <v>44140</v>
      </c>
      <c r="D75" s="15" t="s">
        <v>284</v>
      </c>
      <c r="E75" s="17"/>
      <c r="F75" s="17">
        <v>200</v>
      </c>
      <c r="G75" s="16"/>
      <c r="H75" s="16"/>
      <c r="I75" s="16" t="s">
        <v>227</v>
      </c>
      <c r="J75" s="13" t="s">
        <v>283</v>
      </c>
      <c r="K75" s="16" t="s">
        <v>74</v>
      </c>
      <c r="L75" s="31" t="s">
        <v>436</v>
      </c>
      <c r="M75" s="16"/>
    </row>
    <row r="76" spans="1:13" ht="38.049999999999997" x14ac:dyDescent="0.25">
      <c r="A76" s="32" t="s">
        <v>323</v>
      </c>
      <c r="B76" s="13" t="s">
        <v>122</v>
      </c>
      <c r="C76" s="14">
        <v>44140</v>
      </c>
      <c r="D76" s="15" t="s">
        <v>282</v>
      </c>
      <c r="F76" s="17">
        <v>3500</v>
      </c>
      <c r="I76" s="16" t="s">
        <v>324</v>
      </c>
      <c r="J76" s="13" t="s">
        <v>281</v>
      </c>
      <c r="K76" s="16" t="s">
        <v>21</v>
      </c>
      <c r="L76" s="49" t="s">
        <v>435</v>
      </c>
      <c r="M76" s="16"/>
    </row>
    <row r="77" spans="1:13" ht="42.8" x14ac:dyDescent="0.25">
      <c r="A77" s="12" t="s">
        <v>326</v>
      </c>
      <c r="B77" s="13"/>
      <c r="C77" s="14">
        <v>44141</v>
      </c>
      <c r="D77" s="15" t="s">
        <v>278</v>
      </c>
      <c r="E77" s="17"/>
      <c r="F77" s="17">
        <v>1800</v>
      </c>
      <c r="G77" s="16"/>
      <c r="H77" s="16"/>
      <c r="I77" s="16" t="s">
        <v>327</v>
      </c>
      <c r="J77" s="13" t="s">
        <v>277</v>
      </c>
      <c r="K77" s="16" t="s">
        <v>12</v>
      </c>
      <c r="L77" s="31" t="s">
        <v>325</v>
      </c>
      <c r="M77" s="16"/>
    </row>
    <row r="78" spans="1:13" ht="42.8" x14ac:dyDescent="0.25">
      <c r="A78" s="12" t="s">
        <v>328</v>
      </c>
      <c r="B78" s="13"/>
      <c r="C78" s="14">
        <v>44141</v>
      </c>
      <c r="D78" s="15" t="s">
        <v>280</v>
      </c>
      <c r="E78" s="17"/>
      <c r="F78" s="17">
        <v>6000</v>
      </c>
      <c r="G78" s="16"/>
      <c r="H78" s="16"/>
      <c r="I78" s="19" t="s">
        <v>149</v>
      </c>
      <c r="J78" s="13" t="s">
        <v>279</v>
      </c>
      <c r="K78" s="16" t="s">
        <v>12</v>
      </c>
      <c r="L78" s="31" t="s">
        <v>329</v>
      </c>
      <c r="M78" s="16"/>
    </row>
    <row r="79" spans="1:13" x14ac:dyDescent="0.25">
      <c r="A79" s="32" t="s">
        <v>332</v>
      </c>
      <c r="B79" s="13" t="s">
        <v>121</v>
      </c>
      <c r="C79" s="14">
        <v>44147</v>
      </c>
      <c r="D79" s="15" t="s">
        <v>276</v>
      </c>
      <c r="E79" s="17"/>
      <c r="F79" s="17">
        <v>300</v>
      </c>
      <c r="G79" s="16"/>
      <c r="H79" s="16"/>
      <c r="I79" s="16" t="s">
        <v>341</v>
      </c>
      <c r="J79" s="16" t="s">
        <v>275</v>
      </c>
      <c r="K79" s="16" t="s">
        <v>21</v>
      </c>
      <c r="L79" s="31" t="s">
        <v>437</v>
      </c>
      <c r="M79" s="16"/>
    </row>
    <row r="80" spans="1:13" x14ac:dyDescent="0.25">
      <c r="A80" s="32" t="s">
        <v>333</v>
      </c>
      <c r="B80" s="13" t="s">
        <v>121</v>
      </c>
      <c r="C80" s="14">
        <v>44152</v>
      </c>
      <c r="D80" s="15" t="s">
        <v>272</v>
      </c>
      <c r="E80" s="17"/>
      <c r="F80" s="17">
        <v>548.5</v>
      </c>
      <c r="G80" s="16"/>
      <c r="H80" s="16"/>
      <c r="I80" s="19" t="s">
        <v>317</v>
      </c>
      <c r="J80" s="16" t="s">
        <v>271</v>
      </c>
      <c r="K80" s="16" t="s">
        <v>74</v>
      </c>
      <c r="L80" s="31" t="s">
        <v>438</v>
      </c>
      <c r="M80" s="16"/>
    </row>
    <row r="81" spans="1:13" ht="38.049999999999997" x14ac:dyDescent="0.25">
      <c r="A81" s="32" t="s">
        <v>334</v>
      </c>
      <c r="B81" s="13" t="s">
        <v>122</v>
      </c>
      <c r="C81" s="14">
        <v>44152</v>
      </c>
      <c r="D81" s="15" t="s">
        <v>274</v>
      </c>
      <c r="E81" s="24"/>
      <c r="F81" s="17">
        <v>783.79</v>
      </c>
      <c r="G81" s="16"/>
      <c r="H81" s="16"/>
      <c r="I81" s="16" t="s">
        <v>342</v>
      </c>
      <c r="J81" s="16" t="s">
        <v>273</v>
      </c>
      <c r="K81" s="16" t="s">
        <v>21</v>
      </c>
      <c r="L81" s="31" t="s">
        <v>439</v>
      </c>
      <c r="M81" s="16"/>
    </row>
    <row r="82" spans="1:13" ht="56.4" customHeight="1" x14ac:dyDescent="0.25">
      <c r="A82" s="32" t="s">
        <v>335</v>
      </c>
      <c r="B82" s="13" t="s">
        <v>122</v>
      </c>
      <c r="C82" s="14">
        <v>44152</v>
      </c>
      <c r="D82" s="15" t="s">
        <v>191</v>
      </c>
      <c r="E82" s="13"/>
      <c r="F82" s="17">
        <f>14800*3</f>
        <v>44400</v>
      </c>
      <c r="G82" s="16"/>
      <c r="H82" s="16"/>
      <c r="I82" s="16" t="s">
        <v>343</v>
      </c>
      <c r="J82" s="13" t="s">
        <v>190</v>
      </c>
      <c r="K82" s="16" t="s">
        <v>369</v>
      </c>
      <c r="L82" s="31" t="s">
        <v>440</v>
      </c>
      <c r="M82" s="16"/>
    </row>
    <row r="83" spans="1:13" ht="42.8" x14ac:dyDescent="0.25">
      <c r="A83" s="12" t="s">
        <v>330</v>
      </c>
      <c r="B83" s="13"/>
      <c r="C83" s="14">
        <v>44153</v>
      </c>
      <c r="D83" s="15" t="s">
        <v>266</v>
      </c>
      <c r="E83" s="24"/>
      <c r="F83" s="17">
        <v>700</v>
      </c>
      <c r="G83" s="16"/>
      <c r="H83" s="16"/>
      <c r="I83" s="16" t="s">
        <v>154</v>
      </c>
      <c r="J83" s="16" t="s">
        <v>265</v>
      </c>
      <c r="K83" s="16" t="s">
        <v>12</v>
      </c>
      <c r="L83" s="31" t="s">
        <v>331</v>
      </c>
      <c r="M83" s="16"/>
    </row>
    <row r="84" spans="1:13" ht="38.049999999999997" x14ac:dyDescent="0.25">
      <c r="A84" s="32" t="s">
        <v>336</v>
      </c>
      <c r="B84" s="13" t="s">
        <v>121</v>
      </c>
      <c r="C84" s="14">
        <v>44153</v>
      </c>
      <c r="D84" s="15" t="s">
        <v>268</v>
      </c>
      <c r="E84" s="24"/>
      <c r="F84" s="17">
        <v>672.54</v>
      </c>
      <c r="G84" s="16"/>
      <c r="H84" s="16"/>
      <c r="I84" s="16" t="s">
        <v>309</v>
      </c>
      <c r="J84" s="16" t="s">
        <v>267</v>
      </c>
      <c r="K84" s="16" t="s">
        <v>21</v>
      </c>
      <c r="L84" s="31" t="s">
        <v>441</v>
      </c>
      <c r="M84" s="16"/>
    </row>
    <row r="85" spans="1:13" ht="38.049999999999997" x14ac:dyDescent="0.25">
      <c r="A85" s="32" t="s">
        <v>337</v>
      </c>
      <c r="B85" s="13" t="s">
        <v>122</v>
      </c>
      <c r="C85" s="14">
        <v>44153</v>
      </c>
      <c r="D85" s="15" t="s">
        <v>270</v>
      </c>
      <c r="E85" s="24"/>
      <c r="F85" s="17">
        <v>500</v>
      </c>
      <c r="G85" s="16"/>
      <c r="H85" s="16"/>
      <c r="I85" s="16" t="s">
        <v>351</v>
      </c>
      <c r="J85" s="16" t="s">
        <v>269</v>
      </c>
      <c r="K85" s="16" t="s">
        <v>21</v>
      </c>
      <c r="L85" s="31" t="s">
        <v>442</v>
      </c>
      <c r="M85" s="16"/>
    </row>
    <row r="86" spans="1:13" x14ac:dyDescent="0.25">
      <c r="A86" s="32" t="s">
        <v>338</v>
      </c>
      <c r="B86" s="13" t="s">
        <v>122</v>
      </c>
      <c r="C86" s="14">
        <v>44159</v>
      </c>
      <c r="D86" s="15" t="s">
        <v>264</v>
      </c>
      <c r="E86" s="24"/>
      <c r="F86" s="17">
        <v>1000</v>
      </c>
      <c r="G86" s="16"/>
      <c r="H86" s="16"/>
      <c r="I86" s="16" t="s">
        <v>350</v>
      </c>
      <c r="J86" s="16" t="s">
        <v>263</v>
      </c>
      <c r="K86" s="16" t="s">
        <v>74</v>
      </c>
      <c r="L86" s="31" t="s">
        <v>443</v>
      </c>
      <c r="M86" s="16"/>
    </row>
    <row r="87" spans="1:13" x14ac:dyDescent="0.25">
      <c r="A87" s="32" t="s">
        <v>339</v>
      </c>
      <c r="B87" s="13" t="s">
        <v>121</v>
      </c>
      <c r="C87" s="14">
        <v>44160</v>
      </c>
      <c r="D87" s="15" t="s">
        <v>259</v>
      </c>
      <c r="E87" s="13"/>
      <c r="F87" s="17">
        <v>230.8</v>
      </c>
      <c r="G87" s="16"/>
      <c r="H87" s="16"/>
      <c r="I87" s="16" t="s">
        <v>253</v>
      </c>
      <c r="J87" s="13" t="s">
        <v>260</v>
      </c>
      <c r="K87" s="16" t="s">
        <v>21</v>
      </c>
      <c r="L87" s="31" t="s">
        <v>444</v>
      </c>
      <c r="M87" s="16"/>
    </row>
    <row r="88" spans="1:13" ht="36.700000000000003" customHeight="1" x14ac:dyDescent="0.25">
      <c r="A88" s="32" t="s">
        <v>340</v>
      </c>
      <c r="B88" s="13" t="s">
        <v>121</v>
      </c>
      <c r="C88" s="14">
        <v>44160</v>
      </c>
      <c r="D88" s="15" t="s">
        <v>261</v>
      </c>
      <c r="E88" s="13"/>
      <c r="F88" s="17">
        <v>325.8</v>
      </c>
      <c r="G88" s="47">
        <v>325.8</v>
      </c>
      <c r="H88" s="16"/>
      <c r="I88" s="16" t="s">
        <v>247</v>
      </c>
      <c r="J88" s="13" t="s">
        <v>262</v>
      </c>
      <c r="K88" s="16" t="s">
        <v>21</v>
      </c>
      <c r="L88" s="31" t="s">
        <v>434</v>
      </c>
      <c r="M88" s="16"/>
    </row>
    <row r="89" spans="1:13" ht="38.049999999999997" x14ac:dyDescent="0.25">
      <c r="A89" s="32" t="s">
        <v>352</v>
      </c>
      <c r="B89" s="13" t="s">
        <v>122</v>
      </c>
      <c r="C89" s="14">
        <v>44167</v>
      </c>
      <c r="D89" s="15" t="s">
        <v>349</v>
      </c>
      <c r="F89" s="17">
        <v>38475</v>
      </c>
      <c r="I89" s="16" t="s">
        <v>238</v>
      </c>
      <c r="J89" s="13" t="s">
        <v>348</v>
      </c>
      <c r="K89" s="36" t="s">
        <v>111</v>
      </c>
      <c r="L89" s="31" t="s">
        <v>445</v>
      </c>
      <c r="M89" s="52" t="s">
        <v>358</v>
      </c>
    </row>
    <row r="90" spans="1:13" x14ac:dyDescent="0.25">
      <c r="A90" s="32" t="s">
        <v>353</v>
      </c>
      <c r="B90" s="13" t="s">
        <v>122</v>
      </c>
      <c r="C90" s="14">
        <v>44167</v>
      </c>
      <c r="D90" s="15" t="s">
        <v>356</v>
      </c>
      <c r="F90" s="17">
        <v>390</v>
      </c>
      <c r="I90" s="16" t="s">
        <v>307</v>
      </c>
      <c r="J90" s="13" t="s">
        <v>347</v>
      </c>
      <c r="K90" s="16" t="s">
        <v>21</v>
      </c>
      <c r="L90" s="53" t="s">
        <v>446</v>
      </c>
      <c r="M90" s="24"/>
    </row>
    <row r="91" spans="1:13" x14ac:dyDescent="0.25">
      <c r="A91" s="32" t="s">
        <v>373</v>
      </c>
      <c r="B91" s="9" t="s">
        <v>121</v>
      </c>
      <c r="C91" s="14">
        <v>44167</v>
      </c>
      <c r="D91" s="15" t="s">
        <v>371</v>
      </c>
      <c r="F91" s="17">
        <v>1000</v>
      </c>
      <c r="I91" s="16" t="s">
        <v>372</v>
      </c>
      <c r="J91" s="13" t="s">
        <v>346</v>
      </c>
      <c r="K91" s="51" t="s">
        <v>21</v>
      </c>
      <c r="L91" s="55" t="s">
        <v>447</v>
      </c>
      <c r="M91" s="52">
        <v>44348</v>
      </c>
    </row>
    <row r="92" spans="1:13" ht="38.049999999999997" x14ac:dyDescent="0.25">
      <c r="A92" s="32" t="s">
        <v>354</v>
      </c>
      <c r="B92" s="13" t="s">
        <v>122</v>
      </c>
      <c r="C92" s="14">
        <v>44168</v>
      </c>
      <c r="D92" s="15" t="s">
        <v>368</v>
      </c>
      <c r="F92" s="17">
        <v>120000</v>
      </c>
      <c r="I92" s="16" t="s">
        <v>367</v>
      </c>
      <c r="J92" s="13" t="s">
        <v>374</v>
      </c>
      <c r="K92" s="16" t="s">
        <v>117</v>
      </c>
      <c r="L92" s="55" t="s">
        <v>450</v>
      </c>
      <c r="M92" s="54">
        <v>44561</v>
      </c>
    </row>
    <row r="93" spans="1:13" x14ac:dyDescent="0.25">
      <c r="A93" s="32" t="s">
        <v>355</v>
      </c>
      <c r="B93" s="13" t="s">
        <v>121</v>
      </c>
      <c r="C93" s="14">
        <v>44175</v>
      </c>
      <c r="D93" s="15" t="s">
        <v>345</v>
      </c>
      <c r="F93" s="17">
        <v>399</v>
      </c>
      <c r="I93" s="16" t="s">
        <v>227</v>
      </c>
      <c r="J93" s="13" t="s">
        <v>344</v>
      </c>
      <c r="K93" s="16" t="s">
        <v>74</v>
      </c>
      <c r="L93" s="31" t="s">
        <v>448</v>
      </c>
      <c r="M93" s="24"/>
    </row>
    <row r="99" spans="4:13" ht="38.049999999999997" x14ac:dyDescent="0.25">
      <c r="D99" s="15" t="s">
        <v>360</v>
      </c>
      <c r="I99" s="16" t="s">
        <v>351</v>
      </c>
      <c r="M99" s="50" t="s">
        <v>366</v>
      </c>
    </row>
    <row r="100" spans="4:13" x14ac:dyDescent="0.25">
      <c r="D100" s="15" t="s">
        <v>361</v>
      </c>
      <c r="I100" s="16" t="s">
        <v>350</v>
      </c>
      <c r="M100" s="50" t="s">
        <v>362</v>
      </c>
    </row>
    <row r="101" spans="4:13" ht="76.099999999999994" x14ac:dyDescent="0.25">
      <c r="D101" s="15" t="s">
        <v>363</v>
      </c>
      <c r="I101" s="16" t="s">
        <v>364</v>
      </c>
      <c r="M101" s="50" t="s">
        <v>365</v>
      </c>
    </row>
  </sheetData>
  <autoFilter ref="A4:N93"/>
  <mergeCells count="1">
    <mergeCell ref="C2:F2"/>
  </mergeCells>
  <hyperlinks>
    <hyperlink ref="J24" r:id="rId1" display="https://smartcig.anticorruzione.it/AVCP-SmartCig/preparaDettaglioComunicazioneOS.action?codDettaglioCarnet=47112573"/>
    <hyperlink ref="J27" r:id="rId2" display="https://smartcig.anticorruzione.it/AVCP-SmartCig/preparaDettaglioComunicazioneOS.action?codDettaglioCarnet=47216257"/>
    <hyperlink ref="J63" r:id="rId3" display="https://smartcig.anticorruzione.it/AVCP-SmartCig/preparaDettaglioComunicazioneOS.action?codDettaglioCarnet=48834750"/>
    <hyperlink ref="L5" r:id="rId4"/>
    <hyperlink ref="L14" r:id="rId5"/>
    <hyperlink ref="L34" r:id="rId6"/>
    <hyperlink ref="L35" r:id="rId7"/>
    <hyperlink ref="L48" r:id="rId8"/>
    <hyperlink ref="L49" r:id="rId9"/>
    <hyperlink ref="L59" r:id="rId10"/>
    <hyperlink ref="L60" r:id="rId11"/>
    <hyperlink ref="L77" r:id="rId12"/>
    <hyperlink ref="L78" r:id="rId13"/>
    <hyperlink ref="L83" r:id="rId14"/>
    <hyperlink ref="L6" r:id="rId15"/>
    <hyperlink ref="L7" r:id="rId16"/>
    <hyperlink ref="L9" r:id="rId17"/>
    <hyperlink ref="L10" r:id="rId18"/>
    <hyperlink ref="L11" r:id="rId19"/>
    <hyperlink ref="L12" r:id="rId20"/>
    <hyperlink ref="L13" r:id="rId21"/>
    <hyperlink ref="L15" r:id="rId22"/>
    <hyperlink ref="L16" r:id="rId23"/>
    <hyperlink ref="L17" r:id="rId24"/>
    <hyperlink ref="L18" r:id="rId25"/>
    <hyperlink ref="L19" r:id="rId26"/>
    <hyperlink ref="L20" r:id="rId27"/>
    <hyperlink ref="L21" r:id="rId28"/>
    <hyperlink ref="L22" r:id="rId29"/>
    <hyperlink ref="L23" r:id="rId30"/>
    <hyperlink ref="L24" r:id="rId31"/>
    <hyperlink ref="L25" r:id="rId32"/>
    <hyperlink ref="L26" r:id="rId33"/>
    <hyperlink ref="L28" r:id="rId34"/>
    <hyperlink ref="L29" r:id="rId35"/>
    <hyperlink ref="L30" r:id="rId36"/>
    <hyperlink ref="L31" r:id="rId37"/>
    <hyperlink ref="L32" r:id="rId38"/>
    <hyperlink ref="L33" r:id="rId39"/>
    <hyperlink ref="L36" r:id="rId40"/>
    <hyperlink ref="L37" r:id="rId41"/>
    <hyperlink ref="L38" r:id="rId42"/>
    <hyperlink ref="L39" r:id="rId43"/>
    <hyperlink ref="L40" r:id="rId44"/>
    <hyperlink ref="L41" r:id="rId45"/>
    <hyperlink ref="L42" r:id="rId46"/>
    <hyperlink ref="L43" r:id="rId47"/>
    <hyperlink ref="L44" r:id="rId48"/>
    <hyperlink ref="L45" r:id="rId49"/>
    <hyperlink ref="L46" r:id="rId50"/>
    <hyperlink ref="L47" r:id="rId51"/>
    <hyperlink ref="L50" r:id="rId52"/>
    <hyperlink ref="L51" r:id="rId53"/>
    <hyperlink ref="L52" r:id="rId54"/>
    <hyperlink ref="L53" r:id="rId55"/>
    <hyperlink ref="L54" r:id="rId56"/>
    <hyperlink ref="L55" r:id="rId57"/>
    <hyperlink ref="L57" r:id="rId58"/>
    <hyperlink ref="L58" r:id="rId59"/>
    <hyperlink ref="L61" r:id="rId60"/>
    <hyperlink ref="L62" r:id="rId61"/>
    <hyperlink ref="L63" r:id="rId62"/>
    <hyperlink ref="L64" r:id="rId63"/>
    <hyperlink ref="L65" r:id="rId64"/>
    <hyperlink ref="L66" r:id="rId65"/>
    <hyperlink ref="L67" r:id="rId66"/>
    <hyperlink ref="L68" r:id="rId67"/>
    <hyperlink ref="L69" r:id="rId68"/>
    <hyperlink ref="L70" r:id="rId69"/>
    <hyperlink ref="L71" r:id="rId70"/>
    <hyperlink ref="L72" r:id="rId71"/>
    <hyperlink ref="L73" r:id="rId72"/>
    <hyperlink ref="L74" r:id="rId73"/>
    <hyperlink ref="L75" r:id="rId74"/>
    <hyperlink ref="L76" r:id="rId75"/>
    <hyperlink ref="L79" r:id="rId76"/>
    <hyperlink ref="L80" r:id="rId77"/>
    <hyperlink ref="L81" r:id="rId78"/>
    <hyperlink ref="L82" r:id="rId79"/>
    <hyperlink ref="L84" r:id="rId80"/>
    <hyperlink ref="L85" r:id="rId81"/>
    <hyperlink ref="L86" r:id="rId82"/>
    <hyperlink ref="L87" r:id="rId83"/>
    <hyperlink ref="L88" r:id="rId84"/>
    <hyperlink ref="L89" r:id="rId85"/>
    <hyperlink ref="L90" r:id="rId86"/>
    <hyperlink ref="L91" r:id="rId87"/>
    <hyperlink ref="L93" r:id="rId88"/>
    <hyperlink ref="L8" r:id="rId89"/>
    <hyperlink ref="L27" r:id="rId90"/>
    <hyperlink ref="L92" r:id="rId91"/>
  </hyperlinks>
  <printOptions gridLines="1"/>
  <pageMargins left="0.70866141732283472" right="0.70866141732283472" top="0.19685039370078741" bottom="0.19685039370078741" header="0.31496062992125984" footer="0.31496062992125984"/>
  <pageSetup paperSize="8" scale="65" orientation="landscape" r:id="rId92"/>
  <drawing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Melchiorri</dc:creator>
  <cp:lastModifiedBy>Matteo Colla</cp:lastModifiedBy>
  <cp:lastPrinted>2020-12-14T15:32:09Z</cp:lastPrinted>
  <dcterms:created xsi:type="dcterms:W3CDTF">2019-02-18T11:02:14Z</dcterms:created>
  <dcterms:modified xsi:type="dcterms:W3CDTF">2021-01-18T10:31:35Z</dcterms:modified>
</cp:coreProperties>
</file>